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311" yWindow="120" windowWidth="6210" windowHeight="6030" activeTab="0"/>
  </bookViews>
  <sheets>
    <sheet name="Chrt of Alts" sheetId="1" r:id="rId1"/>
  </sheets>
  <definedNames>
    <definedName name="_xlnm.Print_Area" localSheetId="0">'Chrt of Alts'!$A$1:$U$159</definedName>
  </definedNames>
  <calcPr fullCalcOnLoad="1"/>
</workbook>
</file>

<file path=xl/sharedStrings.xml><?xml version="1.0" encoding="utf-8"?>
<sst xmlns="http://schemas.openxmlformats.org/spreadsheetml/2006/main" count="280" uniqueCount="110">
  <si>
    <t>A1,C1,E1</t>
  </si>
  <si>
    <t>NPV #</t>
  </si>
  <si>
    <t>A1,C1,E2</t>
  </si>
  <si>
    <r>
      <t xml:space="preserve">Max PPPB </t>
    </r>
    <r>
      <rPr>
        <b/>
        <sz val="10"/>
        <rFont val="Arial"/>
        <family val="2"/>
      </rPr>
      <t>E1</t>
    </r>
  </si>
  <si>
    <r>
      <t xml:space="preserve">Adj PPPB </t>
    </r>
    <r>
      <rPr>
        <b/>
        <sz val="10"/>
        <rFont val="Arial"/>
        <family val="2"/>
      </rPr>
      <t>E2</t>
    </r>
  </si>
  <si>
    <t>PPPB</t>
  </si>
  <si>
    <t>A1,C1,F1</t>
  </si>
  <si>
    <t>A1,C1,F2</t>
  </si>
  <si>
    <r>
      <t xml:space="preserve">S/T Comb </t>
    </r>
    <r>
      <rPr>
        <b/>
        <sz val="10"/>
        <rFont val="Arial"/>
        <family val="2"/>
      </rPr>
      <t>E</t>
    </r>
  </si>
  <si>
    <t>NPV Value</t>
  </si>
  <si>
    <t>End</t>
  </si>
  <si>
    <r>
      <t xml:space="preserve">S/T Comb </t>
    </r>
    <r>
      <rPr>
        <b/>
        <sz val="10"/>
        <rFont val="Arial"/>
        <family val="2"/>
      </rPr>
      <t>F</t>
    </r>
  </si>
  <si>
    <r>
      <t xml:space="preserve">Max PPPB </t>
    </r>
    <r>
      <rPr>
        <b/>
        <sz val="10"/>
        <rFont val="Arial"/>
        <family val="2"/>
      </rPr>
      <t>F1</t>
    </r>
  </si>
  <si>
    <r>
      <t xml:space="preserve">Adj PPPB </t>
    </r>
    <r>
      <rPr>
        <b/>
        <sz val="10"/>
        <rFont val="Arial"/>
        <family val="2"/>
      </rPr>
      <t>F2</t>
    </r>
  </si>
  <si>
    <t>( - NPV )</t>
  </si>
  <si>
    <t>A1,C2,E1</t>
  </si>
  <si>
    <t>A1,C2,E2</t>
  </si>
  <si>
    <t>A1,C2,F1</t>
  </si>
  <si>
    <t>A1,C2,F2</t>
  </si>
  <si>
    <r>
      <t>Adj PPPB</t>
    </r>
    <r>
      <rPr>
        <b/>
        <sz val="10"/>
        <rFont val="Arial"/>
        <family val="2"/>
      </rPr>
      <t xml:space="preserve"> D2</t>
    </r>
  </si>
  <si>
    <t>( + NPV )</t>
  </si>
  <si>
    <t>A1,D1,E1</t>
  </si>
  <si>
    <t>A1,D1,E2</t>
  </si>
  <si>
    <t>A1,D1,F1</t>
  </si>
  <si>
    <t>A1,D1,F2</t>
  </si>
  <si>
    <t>A1,D2,E1</t>
  </si>
  <si>
    <t>A1,D2,E2</t>
  </si>
  <si>
    <t>A1,D2,F1</t>
  </si>
  <si>
    <t>A1,D2,F2</t>
  </si>
  <si>
    <t>A2,C1,E1</t>
  </si>
  <si>
    <t>A2,C1,E2</t>
  </si>
  <si>
    <t>A2,C1,F1</t>
  </si>
  <si>
    <t>A2,C1,F2</t>
  </si>
  <si>
    <t>A2,C2,E1</t>
  </si>
  <si>
    <t>A2,C2,E2</t>
  </si>
  <si>
    <t>A2,C2,F1</t>
  </si>
  <si>
    <t>A2,C2,F2</t>
  </si>
  <si>
    <t>A2,D1,E1</t>
  </si>
  <si>
    <t>A2,D1,E2</t>
  </si>
  <si>
    <t>A2,D1,F1</t>
  </si>
  <si>
    <t>A2,D1,F2</t>
  </si>
  <si>
    <t>A2,D2,E1</t>
  </si>
  <si>
    <t>A2,D2,E2</t>
  </si>
  <si>
    <t>A2,D2,F1</t>
  </si>
  <si>
    <t>A2,D2,F2</t>
  </si>
  <si>
    <r>
      <t xml:space="preserve">S/T Comb </t>
    </r>
    <r>
      <rPr>
        <b/>
        <sz val="10"/>
        <color indexed="20"/>
        <rFont val="Arial"/>
        <family val="2"/>
      </rPr>
      <t>E</t>
    </r>
  </si>
  <si>
    <r>
      <t xml:space="preserve">S/T Comb </t>
    </r>
    <r>
      <rPr>
        <b/>
        <sz val="10"/>
        <color indexed="20"/>
        <rFont val="Arial"/>
        <family val="2"/>
      </rPr>
      <t>F</t>
    </r>
  </si>
  <si>
    <r>
      <t xml:space="preserve">Max PPPB </t>
    </r>
    <r>
      <rPr>
        <b/>
        <sz val="10"/>
        <color indexed="20"/>
        <rFont val="Arial"/>
        <family val="2"/>
      </rPr>
      <t>E1</t>
    </r>
  </si>
  <si>
    <r>
      <t xml:space="preserve">Adj PPPB </t>
    </r>
    <r>
      <rPr>
        <b/>
        <sz val="10"/>
        <color indexed="20"/>
        <rFont val="Arial"/>
        <family val="2"/>
      </rPr>
      <t>E2</t>
    </r>
  </si>
  <si>
    <r>
      <t xml:space="preserve">Max PPPB </t>
    </r>
    <r>
      <rPr>
        <b/>
        <sz val="10"/>
        <color indexed="20"/>
        <rFont val="Arial"/>
        <family val="2"/>
      </rPr>
      <t>F1</t>
    </r>
  </si>
  <si>
    <r>
      <t xml:space="preserve">Adj PPPB </t>
    </r>
    <r>
      <rPr>
        <b/>
        <sz val="10"/>
        <color indexed="20"/>
        <rFont val="Arial"/>
        <family val="2"/>
      </rPr>
      <t>F2</t>
    </r>
  </si>
  <si>
    <t>B1,C1,E1</t>
  </si>
  <si>
    <t>B1,C1,E2</t>
  </si>
  <si>
    <t>B1,C1,F1</t>
  </si>
  <si>
    <t>B1,C1,F2</t>
  </si>
  <si>
    <t>B1,C2,E1</t>
  </si>
  <si>
    <t>B1,C2,E2</t>
  </si>
  <si>
    <t>B1,C2,F1</t>
  </si>
  <si>
    <t>B1,C2,F2</t>
  </si>
  <si>
    <t>B1,D1,E1</t>
  </si>
  <si>
    <t>B1,D1,E2</t>
  </si>
  <si>
    <t>B1,D1,F1</t>
  </si>
  <si>
    <t>B1,D1,F2</t>
  </si>
  <si>
    <t>B1,D2,E1</t>
  </si>
  <si>
    <t>B1,D2,E2</t>
  </si>
  <si>
    <t>B1,D2,F1</t>
  </si>
  <si>
    <t>B1,D2,F2</t>
  </si>
  <si>
    <t>B2,C1,E1</t>
  </si>
  <si>
    <t>B2,C1,E2</t>
  </si>
  <si>
    <t>B2,C1,F1</t>
  </si>
  <si>
    <t>B2,C1,F2</t>
  </si>
  <si>
    <t>B2,C2,E1</t>
  </si>
  <si>
    <t>B2,C2,E2</t>
  </si>
  <si>
    <t>B2,C2,F1</t>
  </si>
  <si>
    <t>B2,C2,F2</t>
  </si>
  <si>
    <t>B2,D1,E1</t>
  </si>
  <si>
    <t>B2,D1,E2</t>
  </si>
  <si>
    <t>B2,D1,F1</t>
  </si>
  <si>
    <t>B2,D1,F2</t>
  </si>
  <si>
    <t>B2,D2,E1</t>
  </si>
  <si>
    <t>B2,D2,E2</t>
  </si>
  <si>
    <t>B2,D2,F1</t>
  </si>
  <si>
    <t>B2,D2,F2</t>
  </si>
  <si>
    <t>Print A1.U158</t>
  </si>
  <si>
    <t>S/T = Strategies/Tactics</t>
  </si>
  <si>
    <t>PPPB = Programs, Projects, Plans, Budgets</t>
  </si>
  <si>
    <r>
      <t xml:space="preserve">Max PPPB </t>
    </r>
    <r>
      <rPr>
        <b/>
        <sz val="10"/>
        <color indexed="8"/>
        <rFont val="Arial"/>
        <family val="2"/>
      </rPr>
      <t>C1</t>
    </r>
  </si>
  <si>
    <r>
      <t xml:space="preserve">S/T Comb </t>
    </r>
    <r>
      <rPr>
        <b/>
        <sz val="10"/>
        <color indexed="8"/>
        <rFont val="Arial"/>
        <family val="2"/>
      </rPr>
      <t>C</t>
    </r>
  </si>
  <si>
    <r>
      <t xml:space="preserve">Adj PPPB </t>
    </r>
    <r>
      <rPr>
        <b/>
        <sz val="10"/>
        <color indexed="8"/>
        <rFont val="Arial"/>
        <family val="2"/>
      </rPr>
      <t>C2</t>
    </r>
  </si>
  <si>
    <r>
      <t xml:space="preserve">S/T Comb </t>
    </r>
    <r>
      <rPr>
        <b/>
        <sz val="10"/>
        <color indexed="8"/>
        <rFont val="Arial"/>
        <family val="2"/>
      </rPr>
      <t>A</t>
    </r>
  </si>
  <si>
    <r>
      <t xml:space="preserve">Max PPPB </t>
    </r>
    <r>
      <rPr>
        <b/>
        <sz val="10"/>
        <color indexed="8"/>
        <rFont val="Arial"/>
        <family val="2"/>
      </rPr>
      <t>A1</t>
    </r>
  </si>
  <si>
    <r>
      <t xml:space="preserve">Max PPPB </t>
    </r>
    <r>
      <rPr>
        <b/>
        <sz val="10"/>
        <color indexed="8"/>
        <rFont val="Arial"/>
        <family val="2"/>
      </rPr>
      <t>D1</t>
    </r>
  </si>
  <si>
    <r>
      <t xml:space="preserve">S/T Comb </t>
    </r>
    <r>
      <rPr>
        <b/>
        <sz val="10"/>
        <color indexed="8"/>
        <rFont val="Arial"/>
        <family val="2"/>
      </rPr>
      <t>D</t>
    </r>
  </si>
  <si>
    <r>
      <t>Adj PPPB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D2</t>
    </r>
  </si>
  <si>
    <r>
      <t>Max PPPB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C1</t>
    </r>
  </si>
  <si>
    <r>
      <t>S/T Comb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</t>
    </r>
  </si>
  <si>
    <r>
      <t xml:space="preserve">Adj PPPB  </t>
    </r>
    <r>
      <rPr>
        <b/>
        <sz val="10"/>
        <color indexed="8"/>
        <rFont val="Arial"/>
        <family val="2"/>
      </rPr>
      <t>B2</t>
    </r>
  </si>
  <si>
    <r>
      <t xml:space="preserve">S/T Comb </t>
    </r>
    <r>
      <rPr>
        <b/>
        <sz val="10"/>
        <color indexed="8"/>
        <rFont val="Arial"/>
        <family val="2"/>
      </rPr>
      <t>B</t>
    </r>
  </si>
  <si>
    <r>
      <t xml:space="preserve">Max PPPB </t>
    </r>
    <r>
      <rPr>
        <b/>
        <sz val="10"/>
        <color indexed="8"/>
        <rFont val="Arial"/>
        <family val="2"/>
      </rPr>
      <t>B1</t>
    </r>
  </si>
  <si>
    <r>
      <t xml:space="preserve">Adj PPPB  </t>
    </r>
    <r>
      <rPr>
        <b/>
        <sz val="10"/>
        <color indexed="8"/>
        <rFont val="Arial"/>
        <family val="2"/>
      </rPr>
      <t>A2</t>
    </r>
  </si>
  <si>
    <r>
      <t xml:space="preserve">  S/T Comb </t>
    </r>
    <r>
      <rPr>
        <b/>
        <sz val="10"/>
        <color indexed="8"/>
        <rFont val="Arial"/>
        <family val="2"/>
      </rPr>
      <t>B</t>
    </r>
  </si>
  <si>
    <r>
      <t xml:space="preserve">  S/T Comb </t>
    </r>
    <r>
      <rPr>
        <b/>
        <sz val="10"/>
        <color indexed="8"/>
        <rFont val="Arial"/>
        <family val="2"/>
      </rPr>
      <t>A</t>
    </r>
  </si>
  <si>
    <t xml:space="preserve">            MARKETING / SALES  DEPT.</t>
  </si>
  <si>
    <t xml:space="preserve">       PRODUCTION / OPERATIONS  DEPT.</t>
  </si>
  <si>
    <t xml:space="preserve">               OTHER  DEPARTMENTS</t>
  </si>
  <si>
    <t xml:space="preserve">                      (Consolidated)</t>
  </si>
  <si>
    <t xml:space="preserve"> Chart of Alternative Sets of Plans -- NPVs</t>
  </si>
  <si>
    <t xml:space="preserve">                              Copyright © 1998, 2012  by R. D. Cecil &amp; Co.</t>
  </si>
  <si>
    <t>Tactics Comb.</t>
  </si>
  <si>
    <t xml:space="preserve">  Strategy/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</si>
</sst>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20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sz val="10"/>
      <color indexed="17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textRotation="15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 quotePrefix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9" fillId="3" borderId="1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9" fillId="3" borderId="1" xfId="0" applyFont="1" applyFill="1" applyBorder="1" applyAlignment="1" quotePrefix="1">
      <alignment/>
    </xf>
    <xf numFmtId="0" fontId="9" fillId="3" borderId="0" xfId="0" applyFont="1" applyFill="1" applyBorder="1" applyAlignment="1" quotePrefix="1">
      <alignment/>
    </xf>
    <xf numFmtId="0" fontId="2" fillId="5" borderId="1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" fillId="5" borderId="1" xfId="0" applyFont="1" applyFill="1" applyBorder="1" applyAlignment="1" quotePrefix="1">
      <alignment/>
    </xf>
    <xf numFmtId="0" fontId="9" fillId="5" borderId="0" xfId="0" applyFont="1" applyFill="1" applyBorder="1" applyAlignment="1" quotePrefix="1">
      <alignment/>
    </xf>
    <xf numFmtId="0" fontId="10" fillId="6" borderId="1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1" xfId="0" applyFont="1" applyFill="1" applyBorder="1" applyAlignment="1" quotePrefix="1">
      <alignment/>
    </xf>
    <xf numFmtId="0" fontId="9" fillId="6" borderId="0" xfId="0" applyFont="1" applyFill="1" applyBorder="1" applyAlignment="1" quotePrefix="1">
      <alignment/>
    </xf>
    <xf numFmtId="0" fontId="0" fillId="6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5" xfId="0" applyFont="1" applyFill="1" applyBorder="1" applyAlignment="1" quotePrefix="1">
      <alignment horizontal="center"/>
    </xf>
    <xf numFmtId="0" fontId="1" fillId="0" borderId="5" xfId="0" applyFont="1" applyBorder="1" applyAlignment="1">
      <alignment/>
    </xf>
    <xf numFmtId="0" fontId="9" fillId="0" borderId="5" xfId="0" applyFont="1" applyBorder="1" applyAlignment="1" quotePrefix="1">
      <alignment horizontal="center"/>
    </xf>
    <xf numFmtId="0" fontId="6" fillId="0" borderId="5" xfId="0" applyFont="1" applyFill="1" applyBorder="1" applyAlignment="1" quotePrefix="1">
      <alignment horizontal="center"/>
    </xf>
    <xf numFmtId="0" fontId="5" fillId="5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5" fillId="5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/>
    </xf>
    <xf numFmtId="0" fontId="10" fillId="6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3" fontId="1" fillId="0" borderId="0" xfId="0" applyNumberFormat="1" applyFont="1" applyAlignment="1">
      <alignment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5" fillId="10" borderId="7" xfId="0" applyFont="1" applyFill="1" applyBorder="1" applyAlignment="1">
      <alignment/>
    </xf>
    <xf numFmtId="0" fontId="0" fillId="10" borderId="8" xfId="0" applyFill="1" applyBorder="1" applyAlignment="1">
      <alignment/>
    </xf>
    <xf numFmtId="0" fontId="0" fillId="10" borderId="9" xfId="0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161925</xdr:rowOff>
    </xdr:from>
    <xdr:to>
      <xdr:col>14</xdr:col>
      <xdr:colOff>809625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667625" y="17049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9</xdr:row>
      <xdr:rowOff>104775</xdr:rowOff>
    </xdr:from>
    <xdr:to>
      <xdr:col>12</xdr:col>
      <xdr:colOff>0</xdr:colOff>
      <xdr:row>11</xdr:row>
      <xdr:rowOff>104775</xdr:rowOff>
    </xdr:to>
    <xdr:sp>
      <xdr:nvSpPr>
        <xdr:cNvPr id="2" name="Line 5"/>
        <xdr:cNvSpPr>
          <a:spLocks/>
        </xdr:cNvSpPr>
      </xdr:nvSpPr>
      <xdr:spPr>
        <a:xfrm flipH="1">
          <a:off x="6381750" y="1809750"/>
          <a:ext cx="2762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733425</xdr:colOff>
      <xdr:row>11</xdr:row>
      <xdr:rowOff>66675</xdr:rowOff>
    </xdr:from>
    <xdr:to>
      <xdr:col>12</xdr:col>
      <xdr:colOff>0</xdr:colOff>
      <xdr:row>13</xdr:row>
      <xdr:rowOff>104775</xdr:rowOff>
    </xdr:to>
    <xdr:sp>
      <xdr:nvSpPr>
        <xdr:cNvPr id="3" name="Line 10"/>
        <xdr:cNvSpPr>
          <a:spLocks/>
        </xdr:cNvSpPr>
      </xdr:nvSpPr>
      <xdr:spPr>
        <a:xfrm flipH="1" flipV="1">
          <a:off x="6353175" y="2095500"/>
          <a:ext cx="30480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104775</xdr:rowOff>
    </xdr:from>
    <xdr:to>
      <xdr:col>9</xdr:col>
      <xdr:colOff>0</xdr:colOff>
      <xdr:row>20</xdr:row>
      <xdr:rowOff>76200</xdr:rowOff>
    </xdr:to>
    <xdr:sp>
      <xdr:nvSpPr>
        <xdr:cNvPr id="4" name="Line 24"/>
        <xdr:cNvSpPr>
          <a:spLocks/>
        </xdr:cNvSpPr>
      </xdr:nvSpPr>
      <xdr:spPr>
        <a:xfrm flipH="1" flipV="1">
          <a:off x="4505325" y="2781300"/>
          <a:ext cx="24765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76200</xdr:rowOff>
    </xdr:from>
    <xdr:to>
      <xdr:col>9</xdr:col>
      <xdr:colOff>0</xdr:colOff>
      <xdr:row>34</xdr:row>
      <xdr:rowOff>85725</xdr:rowOff>
    </xdr:to>
    <xdr:sp>
      <xdr:nvSpPr>
        <xdr:cNvPr id="5" name="Line 35"/>
        <xdr:cNvSpPr>
          <a:spLocks/>
        </xdr:cNvSpPr>
      </xdr:nvSpPr>
      <xdr:spPr>
        <a:xfrm flipH="1">
          <a:off x="4514850" y="5181600"/>
          <a:ext cx="2381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104775</xdr:rowOff>
    </xdr:from>
    <xdr:to>
      <xdr:col>9</xdr:col>
      <xdr:colOff>0</xdr:colOff>
      <xdr:row>39</xdr:row>
      <xdr:rowOff>104775</xdr:rowOff>
    </xdr:to>
    <xdr:sp>
      <xdr:nvSpPr>
        <xdr:cNvPr id="6" name="Line 42"/>
        <xdr:cNvSpPr>
          <a:spLocks/>
        </xdr:cNvSpPr>
      </xdr:nvSpPr>
      <xdr:spPr>
        <a:xfrm flipH="1" flipV="1">
          <a:off x="4505325" y="5857875"/>
          <a:ext cx="24765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104775</xdr:rowOff>
    </xdr:from>
    <xdr:to>
      <xdr:col>6</xdr:col>
      <xdr:colOff>228600</xdr:colOff>
      <xdr:row>25</xdr:row>
      <xdr:rowOff>85725</xdr:rowOff>
    </xdr:to>
    <xdr:sp>
      <xdr:nvSpPr>
        <xdr:cNvPr id="7" name="Line 43"/>
        <xdr:cNvSpPr>
          <a:spLocks/>
        </xdr:cNvSpPr>
      </xdr:nvSpPr>
      <xdr:spPr>
        <a:xfrm flipH="1">
          <a:off x="3524250" y="2781300"/>
          <a:ext cx="200025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228600</xdr:colOff>
      <xdr:row>34</xdr:row>
      <xdr:rowOff>76200</xdr:rowOff>
    </xdr:to>
    <xdr:sp>
      <xdr:nvSpPr>
        <xdr:cNvPr id="8" name="Line 44"/>
        <xdr:cNvSpPr>
          <a:spLocks/>
        </xdr:cNvSpPr>
      </xdr:nvSpPr>
      <xdr:spPr>
        <a:xfrm>
          <a:off x="3524250" y="4400550"/>
          <a:ext cx="200025" cy="1428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49</xdr:row>
      <xdr:rowOff>85725</xdr:rowOff>
    </xdr:from>
    <xdr:to>
      <xdr:col>8</xdr:col>
      <xdr:colOff>238125</xdr:colOff>
      <xdr:row>53</xdr:row>
      <xdr:rowOff>76200</xdr:rowOff>
    </xdr:to>
    <xdr:sp>
      <xdr:nvSpPr>
        <xdr:cNvPr id="9" name="Line 55"/>
        <xdr:cNvSpPr>
          <a:spLocks/>
        </xdr:cNvSpPr>
      </xdr:nvSpPr>
      <xdr:spPr>
        <a:xfrm flipH="1">
          <a:off x="4514850" y="8267700"/>
          <a:ext cx="22860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53</xdr:row>
      <xdr:rowOff>104775</xdr:rowOff>
    </xdr:from>
    <xdr:to>
      <xdr:col>8</xdr:col>
      <xdr:colOff>238125</xdr:colOff>
      <xdr:row>58</xdr:row>
      <xdr:rowOff>114300</xdr:rowOff>
    </xdr:to>
    <xdr:sp>
      <xdr:nvSpPr>
        <xdr:cNvPr id="10" name="Line 62"/>
        <xdr:cNvSpPr>
          <a:spLocks/>
        </xdr:cNvSpPr>
      </xdr:nvSpPr>
      <xdr:spPr>
        <a:xfrm flipH="1" flipV="1">
          <a:off x="4495800" y="8934450"/>
          <a:ext cx="247650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104775</xdr:rowOff>
    </xdr:from>
    <xdr:to>
      <xdr:col>8</xdr:col>
      <xdr:colOff>238125</xdr:colOff>
      <xdr:row>72</xdr:row>
      <xdr:rowOff>76200</xdr:rowOff>
    </xdr:to>
    <xdr:sp>
      <xdr:nvSpPr>
        <xdr:cNvPr id="11" name="Line 73"/>
        <xdr:cNvSpPr>
          <a:spLocks/>
        </xdr:cNvSpPr>
      </xdr:nvSpPr>
      <xdr:spPr>
        <a:xfrm flipH="1">
          <a:off x="4505325" y="11363325"/>
          <a:ext cx="23812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72</xdr:row>
      <xdr:rowOff>85725</xdr:rowOff>
    </xdr:from>
    <xdr:to>
      <xdr:col>8</xdr:col>
      <xdr:colOff>238125</xdr:colOff>
      <xdr:row>77</xdr:row>
      <xdr:rowOff>66675</xdr:rowOff>
    </xdr:to>
    <xdr:sp>
      <xdr:nvSpPr>
        <xdr:cNvPr id="12" name="Line 80"/>
        <xdr:cNvSpPr>
          <a:spLocks/>
        </xdr:cNvSpPr>
      </xdr:nvSpPr>
      <xdr:spPr>
        <a:xfrm flipH="1" flipV="1">
          <a:off x="4495800" y="11991975"/>
          <a:ext cx="24765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104775</xdr:rowOff>
    </xdr:from>
    <xdr:to>
      <xdr:col>7</xdr:col>
      <xdr:colOff>0</xdr:colOff>
      <xdr:row>63</xdr:row>
      <xdr:rowOff>104775</xdr:rowOff>
    </xdr:to>
    <xdr:sp>
      <xdr:nvSpPr>
        <xdr:cNvPr id="13" name="Line 81"/>
        <xdr:cNvSpPr>
          <a:spLocks/>
        </xdr:cNvSpPr>
      </xdr:nvSpPr>
      <xdr:spPr>
        <a:xfrm flipH="1">
          <a:off x="3495675" y="8934450"/>
          <a:ext cx="2476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76200</xdr:rowOff>
    </xdr:from>
    <xdr:to>
      <xdr:col>6</xdr:col>
      <xdr:colOff>228600</xdr:colOff>
      <xdr:row>72</xdr:row>
      <xdr:rowOff>76200</xdr:rowOff>
    </xdr:to>
    <xdr:sp>
      <xdr:nvSpPr>
        <xdr:cNvPr id="14" name="Line 82"/>
        <xdr:cNvSpPr>
          <a:spLocks/>
        </xdr:cNvSpPr>
      </xdr:nvSpPr>
      <xdr:spPr>
        <a:xfrm>
          <a:off x="3495675" y="10525125"/>
          <a:ext cx="228600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46</xdr:row>
      <xdr:rowOff>0</xdr:rowOff>
    </xdr:from>
    <xdr:to>
      <xdr:col>3</xdr:col>
      <xdr:colOff>219075</xdr:colOff>
      <xdr:row>63</xdr:row>
      <xdr:rowOff>104775</xdr:rowOff>
    </xdr:to>
    <xdr:sp>
      <xdr:nvSpPr>
        <xdr:cNvPr id="15" name="Line 84"/>
        <xdr:cNvSpPr>
          <a:spLocks/>
        </xdr:cNvSpPr>
      </xdr:nvSpPr>
      <xdr:spPr>
        <a:xfrm flipH="1" flipV="1">
          <a:off x="1657350" y="7696200"/>
          <a:ext cx="228600" cy="2857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76200</xdr:rowOff>
    </xdr:from>
    <xdr:to>
      <xdr:col>3</xdr:col>
      <xdr:colOff>219075</xdr:colOff>
      <xdr:row>45</xdr:row>
      <xdr:rowOff>161925</xdr:rowOff>
    </xdr:to>
    <xdr:sp>
      <xdr:nvSpPr>
        <xdr:cNvPr id="16" name="Line 85"/>
        <xdr:cNvSpPr>
          <a:spLocks/>
        </xdr:cNvSpPr>
      </xdr:nvSpPr>
      <xdr:spPr>
        <a:xfrm flipV="1">
          <a:off x="1657350" y="4371975"/>
          <a:ext cx="228600" cy="3324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161925</xdr:rowOff>
    </xdr:from>
    <xdr:to>
      <xdr:col>5</xdr:col>
      <xdr:colOff>647700</xdr:colOff>
      <xdr:row>25</xdr:row>
      <xdr:rowOff>161925</xdr:rowOff>
    </xdr:to>
    <xdr:sp>
      <xdr:nvSpPr>
        <xdr:cNvPr id="17" name="Line 86"/>
        <xdr:cNvSpPr>
          <a:spLocks/>
        </xdr:cNvSpPr>
      </xdr:nvSpPr>
      <xdr:spPr>
        <a:xfrm>
          <a:off x="2790825" y="4457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104775</xdr:rowOff>
    </xdr:from>
    <xdr:to>
      <xdr:col>2</xdr:col>
      <xdr:colOff>0</xdr:colOff>
      <xdr:row>82</xdr:row>
      <xdr:rowOff>114300</xdr:rowOff>
    </xdr:to>
    <xdr:sp>
      <xdr:nvSpPr>
        <xdr:cNvPr id="18" name="Line 88"/>
        <xdr:cNvSpPr>
          <a:spLocks/>
        </xdr:cNvSpPr>
      </xdr:nvSpPr>
      <xdr:spPr>
        <a:xfrm flipH="1">
          <a:off x="638175" y="7639050"/>
          <a:ext cx="266700" cy="6000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</xdr:row>
      <xdr:rowOff>104775</xdr:rowOff>
    </xdr:from>
    <xdr:to>
      <xdr:col>13</xdr:col>
      <xdr:colOff>238125</xdr:colOff>
      <xdr:row>9</xdr:row>
      <xdr:rowOff>66675</xdr:rowOff>
    </xdr:to>
    <xdr:sp>
      <xdr:nvSpPr>
        <xdr:cNvPr id="19" name="Line 89"/>
        <xdr:cNvSpPr>
          <a:spLocks/>
        </xdr:cNvSpPr>
      </xdr:nvSpPr>
      <xdr:spPr>
        <a:xfrm flipV="1">
          <a:off x="7410450" y="1647825"/>
          <a:ext cx="2476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66675</xdr:rowOff>
    </xdr:from>
    <xdr:to>
      <xdr:col>14</xdr:col>
      <xdr:colOff>9525</xdr:colOff>
      <xdr:row>10</xdr:row>
      <xdr:rowOff>104775</xdr:rowOff>
    </xdr:to>
    <xdr:sp>
      <xdr:nvSpPr>
        <xdr:cNvPr id="20" name="Line 90"/>
        <xdr:cNvSpPr>
          <a:spLocks/>
        </xdr:cNvSpPr>
      </xdr:nvSpPr>
      <xdr:spPr>
        <a:xfrm>
          <a:off x="7448550" y="1771650"/>
          <a:ext cx="2286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85725</xdr:rowOff>
    </xdr:from>
    <xdr:to>
      <xdr:col>14</xdr:col>
      <xdr:colOff>0</xdr:colOff>
      <xdr:row>13</xdr:row>
      <xdr:rowOff>85725</xdr:rowOff>
    </xdr:to>
    <xdr:sp>
      <xdr:nvSpPr>
        <xdr:cNvPr id="21" name="Line 91"/>
        <xdr:cNvSpPr>
          <a:spLocks/>
        </xdr:cNvSpPr>
      </xdr:nvSpPr>
      <xdr:spPr>
        <a:xfrm flipV="1">
          <a:off x="7448550" y="2276475"/>
          <a:ext cx="2190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123825</xdr:rowOff>
    </xdr:from>
    <xdr:to>
      <xdr:col>14</xdr:col>
      <xdr:colOff>0</xdr:colOff>
      <xdr:row>14</xdr:row>
      <xdr:rowOff>85725</xdr:rowOff>
    </xdr:to>
    <xdr:sp>
      <xdr:nvSpPr>
        <xdr:cNvPr id="22" name="Line 92"/>
        <xdr:cNvSpPr>
          <a:spLocks/>
        </xdr:cNvSpPr>
      </xdr:nvSpPr>
      <xdr:spPr>
        <a:xfrm>
          <a:off x="7448550" y="2476500"/>
          <a:ext cx="2190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17</xdr:row>
      <xdr:rowOff>85725</xdr:rowOff>
    </xdr:from>
    <xdr:to>
      <xdr:col>14</xdr:col>
      <xdr:colOff>9525</xdr:colOff>
      <xdr:row>18</xdr:row>
      <xdr:rowOff>104775</xdr:rowOff>
    </xdr:to>
    <xdr:sp>
      <xdr:nvSpPr>
        <xdr:cNvPr id="23" name="Line 93"/>
        <xdr:cNvSpPr>
          <a:spLocks/>
        </xdr:cNvSpPr>
      </xdr:nvSpPr>
      <xdr:spPr>
        <a:xfrm flipV="1">
          <a:off x="7410450" y="3086100"/>
          <a:ext cx="2667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104775</xdr:rowOff>
    </xdr:from>
    <xdr:to>
      <xdr:col>13</xdr:col>
      <xdr:colOff>238125</xdr:colOff>
      <xdr:row>19</xdr:row>
      <xdr:rowOff>104775</xdr:rowOff>
    </xdr:to>
    <xdr:sp>
      <xdr:nvSpPr>
        <xdr:cNvPr id="24" name="Line 94"/>
        <xdr:cNvSpPr>
          <a:spLocks/>
        </xdr:cNvSpPr>
      </xdr:nvSpPr>
      <xdr:spPr>
        <a:xfrm>
          <a:off x="7419975" y="326707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18</xdr:row>
      <xdr:rowOff>76200</xdr:rowOff>
    </xdr:from>
    <xdr:to>
      <xdr:col>12</xdr:col>
      <xdr:colOff>0</xdr:colOff>
      <xdr:row>20</xdr:row>
      <xdr:rowOff>76200</xdr:rowOff>
    </xdr:to>
    <xdr:sp>
      <xdr:nvSpPr>
        <xdr:cNvPr id="25" name="Line 95"/>
        <xdr:cNvSpPr>
          <a:spLocks/>
        </xdr:cNvSpPr>
      </xdr:nvSpPr>
      <xdr:spPr>
        <a:xfrm flipH="1">
          <a:off x="6391275" y="32385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47625</xdr:rowOff>
    </xdr:from>
    <xdr:to>
      <xdr:col>11</xdr:col>
      <xdr:colOff>238125</xdr:colOff>
      <xdr:row>22</xdr:row>
      <xdr:rowOff>85725</xdr:rowOff>
    </xdr:to>
    <xdr:sp>
      <xdr:nvSpPr>
        <xdr:cNvPr id="26" name="Line 96"/>
        <xdr:cNvSpPr>
          <a:spLocks/>
        </xdr:cNvSpPr>
      </xdr:nvSpPr>
      <xdr:spPr>
        <a:xfrm flipH="1" flipV="1">
          <a:off x="6391275" y="353377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21</xdr:row>
      <xdr:rowOff>85725</xdr:rowOff>
    </xdr:from>
    <xdr:to>
      <xdr:col>14</xdr:col>
      <xdr:colOff>9525</xdr:colOff>
      <xdr:row>22</xdr:row>
      <xdr:rowOff>85725</xdr:rowOff>
    </xdr:to>
    <xdr:sp>
      <xdr:nvSpPr>
        <xdr:cNvPr id="27" name="Line 97"/>
        <xdr:cNvSpPr>
          <a:spLocks/>
        </xdr:cNvSpPr>
      </xdr:nvSpPr>
      <xdr:spPr>
        <a:xfrm flipV="1">
          <a:off x="7448550" y="37338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104775</xdr:rowOff>
    </xdr:from>
    <xdr:to>
      <xdr:col>14</xdr:col>
      <xdr:colOff>0</xdr:colOff>
      <xdr:row>23</xdr:row>
      <xdr:rowOff>104775</xdr:rowOff>
    </xdr:to>
    <xdr:sp>
      <xdr:nvSpPr>
        <xdr:cNvPr id="28" name="Line 98"/>
        <xdr:cNvSpPr>
          <a:spLocks/>
        </xdr:cNvSpPr>
      </xdr:nvSpPr>
      <xdr:spPr>
        <a:xfrm>
          <a:off x="7429500" y="391477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85725</xdr:rowOff>
    </xdr:from>
    <xdr:to>
      <xdr:col>9</xdr:col>
      <xdr:colOff>0</xdr:colOff>
      <xdr:row>15</xdr:row>
      <xdr:rowOff>104775</xdr:rowOff>
    </xdr:to>
    <xdr:sp>
      <xdr:nvSpPr>
        <xdr:cNvPr id="29" name="Line 99"/>
        <xdr:cNvSpPr>
          <a:spLocks/>
        </xdr:cNvSpPr>
      </xdr:nvSpPr>
      <xdr:spPr>
        <a:xfrm flipV="1">
          <a:off x="4514850" y="2114550"/>
          <a:ext cx="23812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27</xdr:row>
      <xdr:rowOff>76200</xdr:rowOff>
    </xdr:from>
    <xdr:to>
      <xdr:col>14</xdr:col>
      <xdr:colOff>9525</xdr:colOff>
      <xdr:row>28</xdr:row>
      <xdr:rowOff>76200</xdr:rowOff>
    </xdr:to>
    <xdr:sp>
      <xdr:nvSpPr>
        <xdr:cNvPr id="30" name="Line 100"/>
        <xdr:cNvSpPr>
          <a:spLocks/>
        </xdr:cNvSpPr>
      </xdr:nvSpPr>
      <xdr:spPr>
        <a:xfrm flipV="1">
          <a:off x="7448550" y="46958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28</xdr:row>
      <xdr:rowOff>104775</xdr:rowOff>
    </xdr:from>
    <xdr:to>
      <xdr:col>14</xdr:col>
      <xdr:colOff>19050</xdr:colOff>
      <xdr:row>29</xdr:row>
      <xdr:rowOff>104775</xdr:rowOff>
    </xdr:to>
    <xdr:sp>
      <xdr:nvSpPr>
        <xdr:cNvPr id="31" name="Line 101"/>
        <xdr:cNvSpPr>
          <a:spLocks/>
        </xdr:cNvSpPr>
      </xdr:nvSpPr>
      <xdr:spPr>
        <a:xfrm>
          <a:off x="7448550" y="488632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28</xdr:row>
      <xdr:rowOff>104775</xdr:rowOff>
    </xdr:from>
    <xdr:to>
      <xdr:col>11</xdr:col>
      <xdr:colOff>228600</xdr:colOff>
      <xdr:row>30</xdr:row>
      <xdr:rowOff>104775</xdr:rowOff>
    </xdr:to>
    <xdr:sp>
      <xdr:nvSpPr>
        <xdr:cNvPr id="32" name="Line 102"/>
        <xdr:cNvSpPr>
          <a:spLocks/>
        </xdr:cNvSpPr>
      </xdr:nvSpPr>
      <xdr:spPr>
        <a:xfrm flipH="1">
          <a:off x="6372225" y="48863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30</xdr:row>
      <xdr:rowOff>66675</xdr:rowOff>
    </xdr:from>
    <xdr:to>
      <xdr:col>11</xdr:col>
      <xdr:colOff>228600</xdr:colOff>
      <xdr:row>32</xdr:row>
      <xdr:rowOff>104775</xdr:rowOff>
    </xdr:to>
    <xdr:sp>
      <xdr:nvSpPr>
        <xdr:cNvPr id="33" name="Line 103"/>
        <xdr:cNvSpPr>
          <a:spLocks/>
        </xdr:cNvSpPr>
      </xdr:nvSpPr>
      <xdr:spPr>
        <a:xfrm flipH="1" flipV="1">
          <a:off x="6381750" y="517207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85725</xdr:rowOff>
    </xdr:from>
    <xdr:to>
      <xdr:col>13</xdr:col>
      <xdr:colOff>228600</xdr:colOff>
      <xdr:row>32</xdr:row>
      <xdr:rowOff>85725</xdr:rowOff>
    </xdr:to>
    <xdr:sp>
      <xdr:nvSpPr>
        <xdr:cNvPr id="34" name="Line 104"/>
        <xdr:cNvSpPr>
          <a:spLocks/>
        </xdr:cNvSpPr>
      </xdr:nvSpPr>
      <xdr:spPr>
        <a:xfrm flipV="1">
          <a:off x="7419975" y="535305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104775</xdr:rowOff>
    </xdr:from>
    <xdr:to>
      <xdr:col>13</xdr:col>
      <xdr:colOff>238125</xdr:colOff>
      <xdr:row>33</xdr:row>
      <xdr:rowOff>104775</xdr:rowOff>
    </xdr:to>
    <xdr:sp>
      <xdr:nvSpPr>
        <xdr:cNvPr id="35" name="Line 105"/>
        <xdr:cNvSpPr>
          <a:spLocks/>
        </xdr:cNvSpPr>
      </xdr:nvSpPr>
      <xdr:spPr>
        <a:xfrm>
          <a:off x="7419975" y="553402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37</xdr:row>
      <xdr:rowOff>104775</xdr:rowOff>
    </xdr:from>
    <xdr:to>
      <xdr:col>12</xdr:col>
      <xdr:colOff>0</xdr:colOff>
      <xdr:row>39</xdr:row>
      <xdr:rowOff>104775</xdr:rowOff>
    </xdr:to>
    <xdr:sp>
      <xdr:nvSpPr>
        <xdr:cNvPr id="36" name="Line 106"/>
        <xdr:cNvSpPr>
          <a:spLocks/>
        </xdr:cNvSpPr>
      </xdr:nvSpPr>
      <xdr:spPr>
        <a:xfrm flipH="1">
          <a:off x="6391275" y="634365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85725</xdr:rowOff>
    </xdr:from>
    <xdr:to>
      <xdr:col>12</xdr:col>
      <xdr:colOff>9525</xdr:colOff>
      <xdr:row>41</xdr:row>
      <xdr:rowOff>123825</xdr:rowOff>
    </xdr:to>
    <xdr:sp>
      <xdr:nvSpPr>
        <xdr:cNvPr id="37" name="Line 107"/>
        <xdr:cNvSpPr>
          <a:spLocks/>
        </xdr:cNvSpPr>
      </xdr:nvSpPr>
      <xdr:spPr>
        <a:xfrm flipH="1" flipV="1">
          <a:off x="6410325" y="66484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104775</xdr:rowOff>
    </xdr:from>
    <xdr:to>
      <xdr:col>13</xdr:col>
      <xdr:colOff>238125</xdr:colOff>
      <xdr:row>37</xdr:row>
      <xdr:rowOff>104775</xdr:rowOff>
    </xdr:to>
    <xdr:sp>
      <xdr:nvSpPr>
        <xdr:cNvPr id="38" name="Line 108"/>
        <xdr:cNvSpPr>
          <a:spLocks/>
        </xdr:cNvSpPr>
      </xdr:nvSpPr>
      <xdr:spPr>
        <a:xfrm flipV="1">
          <a:off x="7429500" y="61817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37</xdr:row>
      <xdr:rowOff>114300</xdr:rowOff>
    </xdr:from>
    <xdr:to>
      <xdr:col>14</xdr:col>
      <xdr:colOff>0</xdr:colOff>
      <xdr:row>38</xdr:row>
      <xdr:rowOff>76200</xdr:rowOff>
    </xdr:to>
    <xdr:sp>
      <xdr:nvSpPr>
        <xdr:cNvPr id="39" name="Line 109"/>
        <xdr:cNvSpPr>
          <a:spLocks/>
        </xdr:cNvSpPr>
      </xdr:nvSpPr>
      <xdr:spPr>
        <a:xfrm>
          <a:off x="7429500" y="6353175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40</xdr:row>
      <xdr:rowOff>66675</xdr:rowOff>
    </xdr:from>
    <xdr:to>
      <xdr:col>14</xdr:col>
      <xdr:colOff>9525</xdr:colOff>
      <xdr:row>41</xdr:row>
      <xdr:rowOff>66675</xdr:rowOff>
    </xdr:to>
    <xdr:sp>
      <xdr:nvSpPr>
        <xdr:cNvPr id="40" name="Line 110"/>
        <xdr:cNvSpPr>
          <a:spLocks/>
        </xdr:cNvSpPr>
      </xdr:nvSpPr>
      <xdr:spPr>
        <a:xfrm flipV="1">
          <a:off x="7448550" y="67913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41</xdr:row>
      <xdr:rowOff>104775</xdr:rowOff>
    </xdr:from>
    <xdr:to>
      <xdr:col>14</xdr:col>
      <xdr:colOff>0</xdr:colOff>
      <xdr:row>42</xdr:row>
      <xdr:rowOff>66675</xdr:rowOff>
    </xdr:to>
    <xdr:sp>
      <xdr:nvSpPr>
        <xdr:cNvPr id="41" name="Line 111"/>
        <xdr:cNvSpPr>
          <a:spLocks/>
        </xdr:cNvSpPr>
      </xdr:nvSpPr>
      <xdr:spPr>
        <a:xfrm>
          <a:off x="7429500" y="6991350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46</xdr:row>
      <xdr:rowOff>76200</xdr:rowOff>
    </xdr:from>
    <xdr:to>
      <xdr:col>14</xdr:col>
      <xdr:colOff>9525</xdr:colOff>
      <xdr:row>47</xdr:row>
      <xdr:rowOff>76200</xdr:rowOff>
    </xdr:to>
    <xdr:sp>
      <xdr:nvSpPr>
        <xdr:cNvPr id="42" name="Line 112"/>
        <xdr:cNvSpPr>
          <a:spLocks/>
        </xdr:cNvSpPr>
      </xdr:nvSpPr>
      <xdr:spPr>
        <a:xfrm flipV="1">
          <a:off x="7448550" y="77724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47</xdr:row>
      <xdr:rowOff>104775</xdr:rowOff>
    </xdr:from>
    <xdr:to>
      <xdr:col>13</xdr:col>
      <xdr:colOff>228600</xdr:colOff>
      <xdr:row>48</xdr:row>
      <xdr:rowOff>104775</xdr:rowOff>
    </xdr:to>
    <xdr:sp>
      <xdr:nvSpPr>
        <xdr:cNvPr id="43" name="Line 113"/>
        <xdr:cNvSpPr>
          <a:spLocks/>
        </xdr:cNvSpPr>
      </xdr:nvSpPr>
      <xdr:spPr>
        <a:xfrm>
          <a:off x="7448550" y="7962900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51</xdr:row>
      <xdr:rowOff>85725</xdr:rowOff>
    </xdr:from>
    <xdr:to>
      <xdr:col>13</xdr:col>
      <xdr:colOff>228600</xdr:colOff>
      <xdr:row>52</xdr:row>
      <xdr:rowOff>85725</xdr:rowOff>
    </xdr:to>
    <xdr:sp>
      <xdr:nvSpPr>
        <xdr:cNvPr id="44" name="Line 114"/>
        <xdr:cNvSpPr>
          <a:spLocks/>
        </xdr:cNvSpPr>
      </xdr:nvSpPr>
      <xdr:spPr>
        <a:xfrm>
          <a:off x="7448550" y="8591550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50</xdr:row>
      <xdr:rowOff>66675</xdr:rowOff>
    </xdr:from>
    <xdr:to>
      <xdr:col>14</xdr:col>
      <xdr:colOff>19050</xdr:colOff>
      <xdr:row>51</xdr:row>
      <xdr:rowOff>66675</xdr:rowOff>
    </xdr:to>
    <xdr:sp>
      <xdr:nvSpPr>
        <xdr:cNvPr id="45" name="Line 115"/>
        <xdr:cNvSpPr>
          <a:spLocks/>
        </xdr:cNvSpPr>
      </xdr:nvSpPr>
      <xdr:spPr>
        <a:xfrm flipV="1">
          <a:off x="7458075" y="841057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47</xdr:row>
      <xdr:rowOff>104775</xdr:rowOff>
    </xdr:from>
    <xdr:to>
      <xdr:col>12</xdr:col>
      <xdr:colOff>0</xdr:colOff>
      <xdr:row>49</xdr:row>
      <xdr:rowOff>104775</xdr:rowOff>
    </xdr:to>
    <xdr:sp>
      <xdr:nvSpPr>
        <xdr:cNvPr id="46" name="Line 116"/>
        <xdr:cNvSpPr>
          <a:spLocks/>
        </xdr:cNvSpPr>
      </xdr:nvSpPr>
      <xdr:spPr>
        <a:xfrm flipH="1">
          <a:off x="6391275" y="79629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66675</xdr:rowOff>
    </xdr:from>
    <xdr:to>
      <xdr:col>12</xdr:col>
      <xdr:colOff>9525</xdr:colOff>
      <xdr:row>51</xdr:row>
      <xdr:rowOff>104775</xdr:rowOff>
    </xdr:to>
    <xdr:sp>
      <xdr:nvSpPr>
        <xdr:cNvPr id="47" name="Line 117"/>
        <xdr:cNvSpPr>
          <a:spLocks/>
        </xdr:cNvSpPr>
      </xdr:nvSpPr>
      <xdr:spPr>
        <a:xfrm flipH="1" flipV="1">
          <a:off x="6410325" y="82486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56</xdr:row>
      <xdr:rowOff>76200</xdr:rowOff>
    </xdr:from>
    <xdr:to>
      <xdr:col>12</xdr:col>
      <xdr:colOff>0</xdr:colOff>
      <xdr:row>58</xdr:row>
      <xdr:rowOff>76200</xdr:rowOff>
    </xdr:to>
    <xdr:sp>
      <xdr:nvSpPr>
        <xdr:cNvPr id="48" name="Line 118"/>
        <xdr:cNvSpPr>
          <a:spLocks/>
        </xdr:cNvSpPr>
      </xdr:nvSpPr>
      <xdr:spPr>
        <a:xfrm flipH="1">
          <a:off x="6391275" y="939165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38100</xdr:rowOff>
    </xdr:from>
    <xdr:to>
      <xdr:col>12</xdr:col>
      <xdr:colOff>9525</xdr:colOff>
      <xdr:row>60</xdr:row>
      <xdr:rowOff>76200</xdr:rowOff>
    </xdr:to>
    <xdr:sp>
      <xdr:nvSpPr>
        <xdr:cNvPr id="49" name="Line 119"/>
        <xdr:cNvSpPr>
          <a:spLocks/>
        </xdr:cNvSpPr>
      </xdr:nvSpPr>
      <xdr:spPr>
        <a:xfrm flipH="1" flipV="1">
          <a:off x="6410325" y="967740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76200</xdr:rowOff>
    </xdr:from>
    <xdr:to>
      <xdr:col>13</xdr:col>
      <xdr:colOff>228600</xdr:colOff>
      <xdr:row>56</xdr:row>
      <xdr:rowOff>76200</xdr:rowOff>
    </xdr:to>
    <xdr:sp>
      <xdr:nvSpPr>
        <xdr:cNvPr id="50" name="Line 120"/>
        <xdr:cNvSpPr>
          <a:spLocks/>
        </xdr:cNvSpPr>
      </xdr:nvSpPr>
      <xdr:spPr>
        <a:xfrm flipV="1">
          <a:off x="7419975" y="92297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56</xdr:row>
      <xdr:rowOff>104775</xdr:rowOff>
    </xdr:from>
    <xdr:to>
      <xdr:col>13</xdr:col>
      <xdr:colOff>219075</xdr:colOff>
      <xdr:row>57</xdr:row>
      <xdr:rowOff>104775</xdr:rowOff>
    </xdr:to>
    <xdr:sp>
      <xdr:nvSpPr>
        <xdr:cNvPr id="51" name="Line 121"/>
        <xdr:cNvSpPr>
          <a:spLocks/>
        </xdr:cNvSpPr>
      </xdr:nvSpPr>
      <xdr:spPr>
        <a:xfrm>
          <a:off x="7429500" y="9420225"/>
          <a:ext cx="2095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59</xdr:row>
      <xdr:rowOff>85725</xdr:rowOff>
    </xdr:from>
    <xdr:to>
      <xdr:col>14</xdr:col>
      <xdr:colOff>0</xdr:colOff>
      <xdr:row>60</xdr:row>
      <xdr:rowOff>85725</xdr:rowOff>
    </xdr:to>
    <xdr:sp>
      <xdr:nvSpPr>
        <xdr:cNvPr id="52" name="Line 122"/>
        <xdr:cNvSpPr>
          <a:spLocks/>
        </xdr:cNvSpPr>
      </xdr:nvSpPr>
      <xdr:spPr>
        <a:xfrm flipV="1">
          <a:off x="7410450" y="98869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60</xdr:row>
      <xdr:rowOff>123825</xdr:rowOff>
    </xdr:from>
    <xdr:to>
      <xdr:col>14</xdr:col>
      <xdr:colOff>0</xdr:colOff>
      <xdr:row>61</xdr:row>
      <xdr:rowOff>104775</xdr:rowOff>
    </xdr:to>
    <xdr:sp>
      <xdr:nvSpPr>
        <xdr:cNvPr id="53" name="Line 123"/>
        <xdr:cNvSpPr>
          <a:spLocks/>
        </xdr:cNvSpPr>
      </xdr:nvSpPr>
      <xdr:spPr>
        <a:xfrm>
          <a:off x="7429500" y="10086975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66</xdr:row>
      <xdr:rowOff>85725</xdr:rowOff>
    </xdr:from>
    <xdr:to>
      <xdr:col>11</xdr:col>
      <xdr:colOff>228600</xdr:colOff>
      <xdr:row>68</xdr:row>
      <xdr:rowOff>85725</xdr:rowOff>
    </xdr:to>
    <xdr:sp>
      <xdr:nvSpPr>
        <xdr:cNvPr id="54" name="Line 124"/>
        <xdr:cNvSpPr>
          <a:spLocks/>
        </xdr:cNvSpPr>
      </xdr:nvSpPr>
      <xdr:spPr>
        <a:xfrm flipH="1">
          <a:off x="6372225" y="110204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68</xdr:row>
      <xdr:rowOff>38100</xdr:rowOff>
    </xdr:from>
    <xdr:to>
      <xdr:col>11</xdr:col>
      <xdr:colOff>219075</xdr:colOff>
      <xdr:row>70</xdr:row>
      <xdr:rowOff>76200</xdr:rowOff>
    </xdr:to>
    <xdr:sp>
      <xdr:nvSpPr>
        <xdr:cNvPr id="55" name="Line 125"/>
        <xdr:cNvSpPr>
          <a:spLocks/>
        </xdr:cNvSpPr>
      </xdr:nvSpPr>
      <xdr:spPr>
        <a:xfrm flipH="1" flipV="1">
          <a:off x="6372225" y="112966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75</xdr:row>
      <xdr:rowOff>76200</xdr:rowOff>
    </xdr:from>
    <xdr:to>
      <xdr:col>11</xdr:col>
      <xdr:colOff>238125</xdr:colOff>
      <xdr:row>77</xdr:row>
      <xdr:rowOff>76200</xdr:rowOff>
    </xdr:to>
    <xdr:sp>
      <xdr:nvSpPr>
        <xdr:cNvPr id="56" name="Line 127"/>
        <xdr:cNvSpPr>
          <a:spLocks/>
        </xdr:cNvSpPr>
      </xdr:nvSpPr>
      <xdr:spPr>
        <a:xfrm flipH="1">
          <a:off x="6381750" y="124682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66675</xdr:rowOff>
    </xdr:from>
    <xdr:to>
      <xdr:col>12</xdr:col>
      <xdr:colOff>9525</xdr:colOff>
      <xdr:row>79</xdr:row>
      <xdr:rowOff>104775</xdr:rowOff>
    </xdr:to>
    <xdr:sp>
      <xdr:nvSpPr>
        <xdr:cNvPr id="57" name="Line 128"/>
        <xdr:cNvSpPr>
          <a:spLocks/>
        </xdr:cNvSpPr>
      </xdr:nvSpPr>
      <xdr:spPr>
        <a:xfrm flipH="1" flipV="1">
          <a:off x="6410325" y="127825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85725</xdr:rowOff>
    </xdr:from>
    <xdr:to>
      <xdr:col>14</xdr:col>
      <xdr:colOff>19050</xdr:colOff>
      <xdr:row>66</xdr:row>
      <xdr:rowOff>85725</xdr:rowOff>
    </xdr:to>
    <xdr:sp>
      <xdr:nvSpPr>
        <xdr:cNvPr id="58" name="Line 129"/>
        <xdr:cNvSpPr>
          <a:spLocks/>
        </xdr:cNvSpPr>
      </xdr:nvSpPr>
      <xdr:spPr>
        <a:xfrm flipV="1">
          <a:off x="7429500" y="1085850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66</xdr:row>
      <xdr:rowOff>104775</xdr:rowOff>
    </xdr:from>
    <xdr:to>
      <xdr:col>13</xdr:col>
      <xdr:colOff>238125</xdr:colOff>
      <xdr:row>67</xdr:row>
      <xdr:rowOff>85725</xdr:rowOff>
    </xdr:to>
    <xdr:sp>
      <xdr:nvSpPr>
        <xdr:cNvPr id="59" name="Line 130"/>
        <xdr:cNvSpPr>
          <a:spLocks/>
        </xdr:cNvSpPr>
      </xdr:nvSpPr>
      <xdr:spPr>
        <a:xfrm>
          <a:off x="7419975" y="11039475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69</xdr:row>
      <xdr:rowOff>76200</xdr:rowOff>
    </xdr:from>
    <xdr:to>
      <xdr:col>14</xdr:col>
      <xdr:colOff>9525</xdr:colOff>
      <xdr:row>70</xdr:row>
      <xdr:rowOff>76200</xdr:rowOff>
    </xdr:to>
    <xdr:sp>
      <xdr:nvSpPr>
        <xdr:cNvPr id="60" name="Line 131"/>
        <xdr:cNvSpPr>
          <a:spLocks/>
        </xdr:cNvSpPr>
      </xdr:nvSpPr>
      <xdr:spPr>
        <a:xfrm flipV="1">
          <a:off x="7419975" y="114966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70</xdr:row>
      <xdr:rowOff>76200</xdr:rowOff>
    </xdr:from>
    <xdr:to>
      <xdr:col>14</xdr:col>
      <xdr:colOff>0</xdr:colOff>
      <xdr:row>71</xdr:row>
      <xdr:rowOff>57150</xdr:rowOff>
    </xdr:to>
    <xdr:sp>
      <xdr:nvSpPr>
        <xdr:cNvPr id="61" name="Line 132"/>
        <xdr:cNvSpPr>
          <a:spLocks/>
        </xdr:cNvSpPr>
      </xdr:nvSpPr>
      <xdr:spPr>
        <a:xfrm>
          <a:off x="7429500" y="11658600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74</xdr:row>
      <xdr:rowOff>66675</xdr:rowOff>
    </xdr:from>
    <xdr:to>
      <xdr:col>14</xdr:col>
      <xdr:colOff>0</xdr:colOff>
      <xdr:row>75</xdr:row>
      <xdr:rowOff>66675</xdr:rowOff>
    </xdr:to>
    <xdr:sp>
      <xdr:nvSpPr>
        <xdr:cNvPr id="62" name="Line 133"/>
        <xdr:cNvSpPr>
          <a:spLocks/>
        </xdr:cNvSpPr>
      </xdr:nvSpPr>
      <xdr:spPr>
        <a:xfrm flipV="1">
          <a:off x="7410450" y="122967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75</xdr:row>
      <xdr:rowOff>76200</xdr:rowOff>
    </xdr:from>
    <xdr:to>
      <xdr:col>13</xdr:col>
      <xdr:colOff>228600</xdr:colOff>
      <xdr:row>76</xdr:row>
      <xdr:rowOff>66675</xdr:rowOff>
    </xdr:to>
    <xdr:sp>
      <xdr:nvSpPr>
        <xdr:cNvPr id="63" name="Line 134"/>
        <xdr:cNvSpPr>
          <a:spLocks/>
        </xdr:cNvSpPr>
      </xdr:nvSpPr>
      <xdr:spPr>
        <a:xfrm>
          <a:off x="7448550" y="12468225"/>
          <a:ext cx="20002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78</xdr:row>
      <xdr:rowOff>66675</xdr:rowOff>
    </xdr:from>
    <xdr:to>
      <xdr:col>14</xdr:col>
      <xdr:colOff>9525</xdr:colOff>
      <xdr:row>79</xdr:row>
      <xdr:rowOff>66675</xdr:rowOff>
    </xdr:to>
    <xdr:sp>
      <xdr:nvSpPr>
        <xdr:cNvPr id="64" name="Line 135"/>
        <xdr:cNvSpPr>
          <a:spLocks/>
        </xdr:cNvSpPr>
      </xdr:nvSpPr>
      <xdr:spPr>
        <a:xfrm flipV="1">
          <a:off x="7419975" y="129444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79</xdr:row>
      <xdr:rowOff>66675</xdr:rowOff>
    </xdr:from>
    <xdr:to>
      <xdr:col>13</xdr:col>
      <xdr:colOff>228600</xdr:colOff>
      <xdr:row>80</xdr:row>
      <xdr:rowOff>66675</xdr:rowOff>
    </xdr:to>
    <xdr:sp>
      <xdr:nvSpPr>
        <xdr:cNvPr id="65" name="Line 136"/>
        <xdr:cNvSpPr>
          <a:spLocks/>
        </xdr:cNvSpPr>
      </xdr:nvSpPr>
      <xdr:spPr>
        <a:xfrm>
          <a:off x="7410450" y="1310640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86</xdr:row>
      <xdr:rowOff>161925</xdr:rowOff>
    </xdr:from>
    <xdr:to>
      <xdr:col>14</xdr:col>
      <xdr:colOff>809625</xdr:colOff>
      <xdr:row>87</xdr:row>
      <xdr:rowOff>0</xdr:rowOff>
    </xdr:to>
    <xdr:sp>
      <xdr:nvSpPr>
        <xdr:cNvPr id="66" name="Line 137"/>
        <xdr:cNvSpPr>
          <a:spLocks/>
        </xdr:cNvSpPr>
      </xdr:nvSpPr>
      <xdr:spPr>
        <a:xfrm flipH="1">
          <a:off x="7667625" y="14230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87</xdr:row>
      <xdr:rowOff>104775</xdr:rowOff>
    </xdr:from>
    <xdr:to>
      <xdr:col>12</xdr:col>
      <xdr:colOff>0</xdr:colOff>
      <xdr:row>89</xdr:row>
      <xdr:rowOff>104775</xdr:rowOff>
    </xdr:to>
    <xdr:sp>
      <xdr:nvSpPr>
        <xdr:cNvPr id="67" name="Line 138"/>
        <xdr:cNvSpPr>
          <a:spLocks/>
        </xdr:cNvSpPr>
      </xdr:nvSpPr>
      <xdr:spPr>
        <a:xfrm flipH="1">
          <a:off x="6381750" y="14335125"/>
          <a:ext cx="2762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733425</xdr:colOff>
      <xdr:row>89</xdr:row>
      <xdr:rowOff>66675</xdr:rowOff>
    </xdr:from>
    <xdr:to>
      <xdr:col>12</xdr:col>
      <xdr:colOff>0</xdr:colOff>
      <xdr:row>91</xdr:row>
      <xdr:rowOff>104775</xdr:rowOff>
    </xdr:to>
    <xdr:sp>
      <xdr:nvSpPr>
        <xdr:cNvPr id="68" name="Line 139"/>
        <xdr:cNvSpPr>
          <a:spLocks/>
        </xdr:cNvSpPr>
      </xdr:nvSpPr>
      <xdr:spPr>
        <a:xfrm flipH="1" flipV="1">
          <a:off x="6353175" y="14620875"/>
          <a:ext cx="30480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104775</xdr:rowOff>
    </xdr:from>
    <xdr:to>
      <xdr:col>9</xdr:col>
      <xdr:colOff>0</xdr:colOff>
      <xdr:row>98</xdr:row>
      <xdr:rowOff>76200</xdr:rowOff>
    </xdr:to>
    <xdr:sp>
      <xdr:nvSpPr>
        <xdr:cNvPr id="69" name="Line 140"/>
        <xdr:cNvSpPr>
          <a:spLocks/>
        </xdr:cNvSpPr>
      </xdr:nvSpPr>
      <xdr:spPr>
        <a:xfrm flipH="1" flipV="1">
          <a:off x="4505325" y="15306675"/>
          <a:ext cx="24765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108</xdr:row>
      <xdr:rowOff>76200</xdr:rowOff>
    </xdr:from>
    <xdr:to>
      <xdr:col>9</xdr:col>
      <xdr:colOff>0</xdr:colOff>
      <xdr:row>112</xdr:row>
      <xdr:rowOff>85725</xdr:rowOff>
    </xdr:to>
    <xdr:sp>
      <xdr:nvSpPr>
        <xdr:cNvPr id="70" name="Line 141"/>
        <xdr:cNvSpPr>
          <a:spLocks/>
        </xdr:cNvSpPr>
      </xdr:nvSpPr>
      <xdr:spPr>
        <a:xfrm flipH="1">
          <a:off x="4514850" y="17706975"/>
          <a:ext cx="2381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112</xdr:row>
      <xdr:rowOff>104775</xdr:rowOff>
    </xdr:from>
    <xdr:to>
      <xdr:col>9</xdr:col>
      <xdr:colOff>0</xdr:colOff>
      <xdr:row>117</xdr:row>
      <xdr:rowOff>104775</xdr:rowOff>
    </xdr:to>
    <xdr:sp>
      <xdr:nvSpPr>
        <xdr:cNvPr id="71" name="Line 142"/>
        <xdr:cNvSpPr>
          <a:spLocks/>
        </xdr:cNvSpPr>
      </xdr:nvSpPr>
      <xdr:spPr>
        <a:xfrm flipH="1" flipV="1">
          <a:off x="4505325" y="18383250"/>
          <a:ext cx="24765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93</xdr:row>
      <xdr:rowOff>104775</xdr:rowOff>
    </xdr:from>
    <xdr:to>
      <xdr:col>6</xdr:col>
      <xdr:colOff>228600</xdr:colOff>
      <xdr:row>103</xdr:row>
      <xdr:rowOff>85725</xdr:rowOff>
    </xdr:to>
    <xdr:sp>
      <xdr:nvSpPr>
        <xdr:cNvPr id="72" name="Line 143"/>
        <xdr:cNvSpPr>
          <a:spLocks/>
        </xdr:cNvSpPr>
      </xdr:nvSpPr>
      <xdr:spPr>
        <a:xfrm flipH="1">
          <a:off x="3524250" y="15306675"/>
          <a:ext cx="2000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103</xdr:row>
      <xdr:rowOff>104775</xdr:rowOff>
    </xdr:from>
    <xdr:to>
      <xdr:col>6</xdr:col>
      <xdr:colOff>228600</xdr:colOff>
      <xdr:row>112</xdr:row>
      <xdr:rowOff>76200</xdr:rowOff>
    </xdr:to>
    <xdr:sp>
      <xdr:nvSpPr>
        <xdr:cNvPr id="73" name="Line 144"/>
        <xdr:cNvSpPr>
          <a:spLocks/>
        </xdr:cNvSpPr>
      </xdr:nvSpPr>
      <xdr:spPr>
        <a:xfrm>
          <a:off x="3524250" y="16925925"/>
          <a:ext cx="200025" cy="1428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127</xdr:row>
      <xdr:rowOff>85725</xdr:rowOff>
    </xdr:from>
    <xdr:to>
      <xdr:col>8</xdr:col>
      <xdr:colOff>238125</xdr:colOff>
      <xdr:row>131</xdr:row>
      <xdr:rowOff>76200</xdr:rowOff>
    </xdr:to>
    <xdr:sp>
      <xdr:nvSpPr>
        <xdr:cNvPr id="74" name="Line 146"/>
        <xdr:cNvSpPr>
          <a:spLocks/>
        </xdr:cNvSpPr>
      </xdr:nvSpPr>
      <xdr:spPr>
        <a:xfrm flipH="1">
          <a:off x="4514850" y="20793075"/>
          <a:ext cx="22860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131</xdr:row>
      <xdr:rowOff>104775</xdr:rowOff>
    </xdr:from>
    <xdr:to>
      <xdr:col>8</xdr:col>
      <xdr:colOff>238125</xdr:colOff>
      <xdr:row>136</xdr:row>
      <xdr:rowOff>114300</xdr:rowOff>
    </xdr:to>
    <xdr:sp>
      <xdr:nvSpPr>
        <xdr:cNvPr id="75" name="Line 147"/>
        <xdr:cNvSpPr>
          <a:spLocks/>
        </xdr:cNvSpPr>
      </xdr:nvSpPr>
      <xdr:spPr>
        <a:xfrm flipH="1" flipV="1">
          <a:off x="4495800" y="21459825"/>
          <a:ext cx="247650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104775</xdr:rowOff>
    </xdr:from>
    <xdr:to>
      <xdr:col>8</xdr:col>
      <xdr:colOff>238125</xdr:colOff>
      <xdr:row>150</xdr:row>
      <xdr:rowOff>76200</xdr:rowOff>
    </xdr:to>
    <xdr:sp>
      <xdr:nvSpPr>
        <xdr:cNvPr id="76" name="Line 148"/>
        <xdr:cNvSpPr>
          <a:spLocks/>
        </xdr:cNvSpPr>
      </xdr:nvSpPr>
      <xdr:spPr>
        <a:xfrm flipH="1">
          <a:off x="4505325" y="23888700"/>
          <a:ext cx="23812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150</xdr:row>
      <xdr:rowOff>85725</xdr:rowOff>
    </xdr:from>
    <xdr:to>
      <xdr:col>8</xdr:col>
      <xdr:colOff>238125</xdr:colOff>
      <xdr:row>155</xdr:row>
      <xdr:rowOff>66675</xdr:rowOff>
    </xdr:to>
    <xdr:sp>
      <xdr:nvSpPr>
        <xdr:cNvPr id="77" name="Line 149"/>
        <xdr:cNvSpPr>
          <a:spLocks/>
        </xdr:cNvSpPr>
      </xdr:nvSpPr>
      <xdr:spPr>
        <a:xfrm flipH="1" flipV="1">
          <a:off x="4495800" y="24517350"/>
          <a:ext cx="24765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131</xdr:row>
      <xdr:rowOff>104775</xdr:rowOff>
    </xdr:from>
    <xdr:to>
      <xdr:col>7</xdr:col>
      <xdr:colOff>0</xdr:colOff>
      <xdr:row>141</xdr:row>
      <xdr:rowOff>104775</xdr:rowOff>
    </xdr:to>
    <xdr:sp>
      <xdr:nvSpPr>
        <xdr:cNvPr id="78" name="Line 150"/>
        <xdr:cNvSpPr>
          <a:spLocks/>
        </xdr:cNvSpPr>
      </xdr:nvSpPr>
      <xdr:spPr>
        <a:xfrm flipH="1">
          <a:off x="3495675" y="21459825"/>
          <a:ext cx="2476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76200</xdr:rowOff>
    </xdr:from>
    <xdr:to>
      <xdr:col>6</xdr:col>
      <xdr:colOff>228600</xdr:colOff>
      <xdr:row>150</xdr:row>
      <xdr:rowOff>76200</xdr:rowOff>
    </xdr:to>
    <xdr:sp>
      <xdr:nvSpPr>
        <xdr:cNvPr id="79" name="Line 151"/>
        <xdr:cNvSpPr>
          <a:spLocks/>
        </xdr:cNvSpPr>
      </xdr:nvSpPr>
      <xdr:spPr>
        <a:xfrm>
          <a:off x="3495675" y="23050500"/>
          <a:ext cx="228600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124</xdr:row>
      <xdr:rowOff>0</xdr:rowOff>
    </xdr:from>
    <xdr:to>
      <xdr:col>3</xdr:col>
      <xdr:colOff>219075</xdr:colOff>
      <xdr:row>141</xdr:row>
      <xdr:rowOff>104775</xdr:rowOff>
    </xdr:to>
    <xdr:sp>
      <xdr:nvSpPr>
        <xdr:cNvPr id="80" name="Line 152"/>
        <xdr:cNvSpPr>
          <a:spLocks/>
        </xdr:cNvSpPr>
      </xdr:nvSpPr>
      <xdr:spPr>
        <a:xfrm flipH="1" flipV="1">
          <a:off x="1657350" y="20221575"/>
          <a:ext cx="228600" cy="2857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103</xdr:row>
      <xdr:rowOff>76200</xdr:rowOff>
    </xdr:from>
    <xdr:to>
      <xdr:col>3</xdr:col>
      <xdr:colOff>219075</xdr:colOff>
      <xdr:row>123</xdr:row>
      <xdr:rowOff>161925</xdr:rowOff>
    </xdr:to>
    <xdr:sp>
      <xdr:nvSpPr>
        <xdr:cNvPr id="81" name="Line 153"/>
        <xdr:cNvSpPr>
          <a:spLocks/>
        </xdr:cNvSpPr>
      </xdr:nvSpPr>
      <xdr:spPr>
        <a:xfrm flipV="1">
          <a:off x="1657350" y="16897350"/>
          <a:ext cx="228600" cy="3324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161925</xdr:rowOff>
    </xdr:from>
    <xdr:to>
      <xdr:col>5</xdr:col>
      <xdr:colOff>647700</xdr:colOff>
      <xdr:row>103</xdr:row>
      <xdr:rowOff>161925</xdr:rowOff>
    </xdr:to>
    <xdr:sp>
      <xdr:nvSpPr>
        <xdr:cNvPr id="82" name="Line 154"/>
        <xdr:cNvSpPr>
          <a:spLocks/>
        </xdr:cNvSpPr>
      </xdr:nvSpPr>
      <xdr:spPr>
        <a:xfrm>
          <a:off x="2790825" y="16983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86</xdr:row>
      <xdr:rowOff>104775</xdr:rowOff>
    </xdr:from>
    <xdr:to>
      <xdr:col>13</xdr:col>
      <xdr:colOff>238125</xdr:colOff>
      <xdr:row>87</xdr:row>
      <xdr:rowOff>66675</xdr:rowOff>
    </xdr:to>
    <xdr:sp>
      <xdr:nvSpPr>
        <xdr:cNvPr id="83" name="Line 156"/>
        <xdr:cNvSpPr>
          <a:spLocks/>
        </xdr:cNvSpPr>
      </xdr:nvSpPr>
      <xdr:spPr>
        <a:xfrm flipV="1">
          <a:off x="7410450" y="14173200"/>
          <a:ext cx="2476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87</xdr:row>
      <xdr:rowOff>66675</xdr:rowOff>
    </xdr:from>
    <xdr:to>
      <xdr:col>14</xdr:col>
      <xdr:colOff>9525</xdr:colOff>
      <xdr:row>88</xdr:row>
      <xdr:rowOff>104775</xdr:rowOff>
    </xdr:to>
    <xdr:sp>
      <xdr:nvSpPr>
        <xdr:cNvPr id="84" name="Line 157"/>
        <xdr:cNvSpPr>
          <a:spLocks/>
        </xdr:cNvSpPr>
      </xdr:nvSpPr>
      <xdr:spPr>
        <a:xfrm>
          <a:off x="7448550" y="14297025"/>
          <a:ext cx="2286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90</xdr:row>
      <xdr:rowOff>85725</xdr:rowOff>
    </xdr:from>
    <xdr:to>
      <xdr:col>14</xdr:col>
      <xdr:colOff>0</xdr:colOff>
      <xdr:row>91</xdr:row>
      <xdr:rowOff>85725</xdr:rowOff>
    </xdr:to>
    <xdr:sp>
      <xdr:nvSpPr>
        <xdr:cNvPr id="85" name="Line 158"/>
        <xdr:cNvSpPr>
          <a:spLocks/>
        </xdr:cNvSpPr>
      </xdr:nvSpPr>
      <xdr:spPr>
        <a:xfrm flipV="1">
          <a:off x="7448550" y="14801850"/>
          <a:ext cx="2190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91</xdr:row>
      <xdr:rowOff>123825</xdr:rowOff>
    </xdr:from>
    <xdr:to>
      <xdr:col>14</xdr:col>
      <xdr:colOff>0</xdr:colOff>
      <xdr:row>92</xdr:row>
      <xdr:rowOff>85725</xdr:rowOff>
    </xdr:to>
    <xdr:sp>
      <xdr:nvSpPr>
        <xdr:cNvPr id="86" name="Line 159"/>
        <xdr:cNvSpPr>
          <a:spLocks/>
        </xdr:cNvSpPr>
      </xdr:nvSpPr>
      <xdr:spPr>
        <a:xfrm>
          <a:off x="7448550" y="15001875"/>
          <a:ext cx="2190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95</xdr:row>
      <xdr:rowOff>85725</xdr:rowOff>
    </xdr:from>
    <xdr:to>
      <xdr:col>14</xdr:col>
      <xdr:colOff>9525</xdr:colOff>
      <xdr:row>96</xdr:row>
      <xdr:rowOff>104775</xdr:rowOff>
    </xdr:to>
    <xdr:sp>
      <xdr:nvSpPr>
        <xdr:cNvPr id="87" name="Line 160"/>
        <xdr:cNvSpPr>
          <a:spLocks/>
        </xdr:cNvSpPr>
      </xdr:nvSpPr>
      <xdr:spPr>
        <a:xfrm flipV="1">
          <a:off x="7410450" y="15611475"/>
          <a:ext cx="2667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96</xdr:row>
      <xdr:rowOff>104775</xdr:rowOff>
    </xdr:from>
    <xdr:to>
      <xdr:col>13</xdr:col>
      <xdr:colOff>238125</xdr:colOff>
      <xdr:row>97</xdr:row>
      <xdr:rowOff>104775</xdr:rowOff>
    </xdr:to>
    <xdr:sp>
      <xdr:nvSpPr>
        <xdr:cNvPr id="88" name="Line 161"/>
        <xdr:cNvSpPr>
          <a:spLocks/>
        </xdr:cNvSpPr>
      </xdr:nvSpPr>
      <xdr:spPr>
        <a:xfrm>
          <a:off x="7419975" y="1579245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96</xdr:row>
      <xdr:rowOff>76200</xdr:rowOff>
    </xdr:from>
    <xdr:to>
      <xdr:col>12</xdr:col>
      <xdr:colOff>0</xdr:colOff>
      <xdr:row>98</xdr:row>
      <xdr:rowOff>76200</xdr:rowOff>
    </xdr:to>
    <xdr:sp>
      <xdr:nvSpPr>
        <xdr:cNvPr id="89" name="Line 162"/>
        <xdr:cNvSpPr>
          <a:spLocks/>
        </xdr:cNvSpPr>
      </xdr:nvSpPr>
      <xdr:spPr>
        <a:xfrm flipH="1">
          <a:off x="6391275" y="1576387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98</xdr:row>
      <xdr:rowOff>47625</xdr:rowOff>
    </xdr:from>
    <xdr:to>
      <xdr:col>11</xdr:col>
      <xdr:colOff>238125</xdr:colOff>
      <xdr:row>100</xdr:row>
      <xdr:rowOff>85725</xdr:rowOff>
    </xdr:to>
    <xdr:sp>
      <xdr:nvSpPr>
        <xdr:cNvPr id="90" name="Line 163"/>
        <xdr:cNvSpPr>
          <a:spLocks/>
        </xdr:cNvSpPr>
      </xdr:nvSpPr>
      <xdr:spPr>
        <a:xfrm flipH="1" flipV="1">
          <a:off x="6391275" y="160591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85725</xdr:rowOff>
    </xdr:from>
    <xdr:to>
      <xdr:col>14</xdr:col>
      <xdr:colOff>9525</xdr:colOff>
      <xdr:row>100</xdr:row>
      <xdr:rowOff>85725</xdr:rowOff>
    </xdr:to>
    <xdr:sp>
      <xdr:nvSpPr>
        <xdr:cNvPr id="91" name="Line 164"/>
        <xdr:cNvSpPr>
          <a:spLocks/>
        </xdr:cNvSpPr>
      </xdr:nvSpPr>
      <xdr:spPr>
        <a:xfrm flipV="1">
          <a:off x="7448550" y="1625917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100</xdr:row>
      <xdr:rowOff>104775</xdr:rowOff>
    </xdr:from>
    <xdr:to>
      <xdr:col>14</xdr:col>
      <xdr:colOff>0</xdr:colOff>
      <xdr:row>101</xdr:row>
      <xdr:rowOff>104775</xdr:rowOff>
    </xdr:to>
    <xdr:sp>
      <xdr:nvSpPr>
        <xdr:cNvPr id="92" name="Line 165"/>
        <xdr:cNvSpPr>
          <a:spLocks/>
        </xdr:cNvSpPr>
      </xdr:nvSpPr>
      <xdr:spPr>
        <a:xfrm>
          <a:off x="7429500" y="1644015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89</xdr:row>
      <xdr:rowOff>85725</xdr:rowOff>
    </xdr:from>
    <xdr:to>
      <xdr:col>9</xdr:col>
      <xdr:colOff>0</xdr:colOff>
      <xdr:row>93</xdr:row>
      <xdr:rowOff>104775</xdr:rowOff>
    </xdr:to>
    <xdr:sp>
      <xdr:nvSpPr>
        <xdr:cNvPr id="93" name="Line 166"/>
        <xdr:cNvSpPr>
          <a:spLocks/>
        </xdr:cNvSpPr>
      </xdr:nvSpPr>
      <xdr:spPr>
        <a:xfrm flipV="1">
          <a:off x="4514850" y="14639925"/>
          <a:ext cx="23812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105</xdr:row>
      <xdr:rowOff>76200</xdr:rowOff>
    </xdr:from>
    <xdr:to>
      <xdr:col>14</xdr:col>
      <xdr:colOff>9525</xdr:colOff>
      <xdr:row>106</xdr:row>
      <xdr:rowOff>76200</xdr:rowOff>
    </xdr:to>
    <xdr:sp>
      <xdr:nvSpPr>
        <xdr:cNvPr id="94" name="Line 167"/>
        <xdr:cNvSpPr>
          <a:spLocks/>
        </xdr:cNvSpPr>
      </xdr:nvSpPr>
      <xdr:spPr>
        <a:xfrm flipV="1">
          <a:off x="7448550" y="172212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106</xdr:row>
      <xdr:rowOff>104775</xdr:rowOff>
    </xdr:from>
    <xdr:to>
      <xdr:col>14</xdr:col>
      <xdr:colOff>19050</xdr:colOff>
      <xdr:row>107</xdr:row>
      <xdr:rowOff>104775</xdr:rowOff>
    </xdr:to>
    <xdr:sp>
      <xdr:nvSpPr>
        <xdr:cNvPr id="95" name="Line 168"/>
        <xdr:cNvSpPr>
          <a:spLocks/>
        </xdr:cNvSpPr>
      </xdr:nvSpPr>
      <xdr:spPr>
        <a:xfrm>
          <a:off x="7448550" y="1741170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106</xdr:row>
      <xdr:rowOff>104775</xdr:rowOff>
    </xdr:from>
    <xdr:to>
      <xdr:col>11</xdr:col>
      <xdr:colOff>228600</xdr:colOff>
      <xdr:row>108</xdr:row>
      <xdr:rowOff>104775</xdr:rowOff>
    </xdr:to>
    <xdr:sp>
      <xdr:nvSpPr>
        <xdr:cNvPr id="96" name="Line 169"/>
        <xdr:cNvSpPr>
          <a:spLocks/>
        </xdr:cNvSpPr>
      </xdr:nvSpPr>
      <xdr:spPr>
        <a:xfrm flipH="1">
          <a:off x="6372225" y="174117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108</xdr:row>
      <xdr:rowOff>66675</xdr:rowOff>
    </xdr:from>
    <xdr:to>
      <xdr:col>11</xdr:col>
      <xdr:colOff>228600</xdr:colOff>
      <xdr:row>110</xdr:row>
      <xdr:rowOff>104775</xdr:rowOff>
    </xdr:to>
    <xdr:sp>
      <xdr:nvSpPr>
        <xdr:cNvPr id="97" name="Line 170"/>
        <xdr:cNvSpPr>
          <a:spLocks/>
        </xdr:cNvSpPr>
      </xdr:nvSpPr>
      <xdr:spPr>
        <a:xfrm flipH="1" flipV="1">
          <a:off x="6381750" y="176974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109</xdr:row>
      <xdr:rowOff>85725</xdr:rowOff>
    </xdr:from>
    <xdr:to>
      <xdr:col>13</xdr:col>
      <xdr:colOff>228600</xdr:colOff>
      <xdr:row>110</xdr:row>
      <xdr:rowOff>85725</xdr:rowOff>
    </xdr:to>
    <xdr:sp>
      <xdr:nvSpPr>
        <xdr:cNvPr id="98" name="Line 171"/>
        <xdr:cNvSpPr>
          <a:spLocks/>
        </xdr:cNvSpPr>
      </xdr:nvSpPr>
      <xdr:spPr>
        <a:xfrm flipV="1">
          <a:off x="7419975" y="178784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110</xdr:row>
      <xdr:rowOff>104775</xdr:rowOff>
    </xdr:from>
    <xdr:to>
      <xdr:col>13</xdr:col>
      <xdr:colOff>238125</xdr:colOff>
      <xdr:row>111</xdr:row>
      <xdr:rowOff>104775</xdr:rowOff>
    </xdr:to>
    <xdr:sp>
      <xdr:nvSpPr>
        <xdr:cNvPr id="99" name="Line 172"/>
        <xdr:cNvSpPr>
          <a:spLocks/>
        </xdr:cNvSpPr>
      </xdr:nvSpPr>
      <xdr:spPr>
        <a:xfrm>
          <a:off x="7419975" y="1805940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115</xdr:row>
      <xdr:rowOff>104775</xdr:rowOff>
    </xdr:from>
    <xdr:to>
      <xdr:col>12</xdr:col>
      <xdr:colOff>0</xdr:colOff>
      <xdr:row>117</xdr:row>
      <xdr:rowOff>104775</xdr:rowOff>
    </xdr:to>
    <xdr:sp>
      <xdr:nvSpPr>
        <xdr:cNvPr id="100" name="Line 173"/>
        <xdr:cNvSpPr>
          <a:spLocks/>
        </xdr:cNvSpPr>
      </xdr:nvSpPr>
      <xdr:spPr>
        <a:xfrm flipH="1">
          <a:off x="6391275" y="188690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117</xdr:row>
      <xdr:rowOff>85725</xdr:rowOff>
    </xdr:from>
    <xdr:to>
      <xdr:col>12</xdr:col>
      <xdr:colOff>9525</xdr:colOff>
      <xdr:row>119</xdr:row>
      <xdr:rowOff>123825</xdr:rowOff>
    </xdr:to>
    <xdr:sp>
      <xdr:nvSpPr>
        <xdr:cNvPr id="101" name="Line 174"/>
        <xdr:cNvSpPr>
          <a:spLocks/>
        </xdr:cNvSpPr>
      </xdr:nvSpPr>
      <xdr:spPr>
        <a:xfrm flipH="1" flipV="1">
          <a:off x="6410325" y="191738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114</xdr:row>
      <xdr:rowOff>104775</xdr:rowOff>
    </xdr:from>
    <xdr:to>
      <xdr:col>13</xdr:col>
      <xdr:colOff>238125</xdr:colOff>
      <xdr:row>115</xdr:row>
      <xdr:rowOff>104775</xdr:rowOff>
    </xdr:to>
    <xdr:sp>
      <xdr:nvSpPr>
        <xdr:cNvPr id="102" name="Line 175"/>
        <xdr:cNvSpPr>
          <a:spLocks/>
        </xdr:cNvSpPr>
      </xdr:nvSpPr>
      <xdr:spPr>
        <a:xfrm flipV="1">
          <a:off x="7429500" y="187071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115</xdr:row>
      <xdr:rowOff>114300</xdr:rowOff>
    </xdr:from>
    <xdr:to>
      <xdr:col>14</xdr:col>
      <xdr:colOff>0</xdr:colOff>
      <xdr:row>116</xdr:row>
      <xdr:rowOff>76200</xdr:rowOff>
    </xdr:to>
    <xdr:sp>
      <xdr:nvSpPr>
        <xdr:cNvPr id="103" name="Line 176"/>
        <xdr:cNvSpPr>
          <a:spLocks/>
        </xdr:cNvSpPr>
      </xdr:nvSpPr>
      <xdr:spPr>
        <a:xfrm>
          <a:off x="7429500" y="18878550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118</xdr:row>
      <xdr:rowOff>66675</xdr:rowOff>
    </xdr:from>
    <xdr:to>
      <xdr:col>14</xdr:col>
      <xdr:colOff>9525</xdr:colOff>
      <xdr:row>119</xdr:row>
      <xdr:rowOff>66675</xdr:rowOff>
    </xdr:to>
    <xdr:sp>
      <xdr:nvSpPr>
        <xdr:cNvPr id="104" name="Line 177"/>
        <xdr:cNvSpPr>
          <a:spLocks/>
        </xdr:cNvSpPr>
      </xdr:nvSpPr>
      <xdr:spPr>
        <a:xfrm flipV="1">
          <a:off x="7448550" y="193167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119</xdr:row>
      <xdr:rowOff>104775</xdr:rowOff>
    </xdr:from>
    <xdr:to>
      <xdr:col>14</xdr:col>
      <xdr:colOff>0</xdr:colOff>
      <xdr:row>120</xdr:row>
      <xdr:rowOff>66675</xdr:rowOff>
    </xdr:to>
    <xdr:sp>
      <xdr:nvSpPr>
        <xdr:cNvPr id="105" name="Line 178"/>
        <xdr:cNvSpPr>
          <a:spLocks/>
        </xdr:cNvSpPr>
      </xdr:nvSpPr>
      <xdr:spPr>
        <a:xfrm>
          <a:off x="7429500" y="19516725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124</xdr:row>
      <xdr:rowOff>76200</xdr:rowOff>
    </xdr:from>
    <xdr:to>
      <xdr:col>14</xdr:col>
      <xdr:colOff>9525</xdr:colOff>
      <xdr:row>125</xdr:row>
      <xdr:rowOff>76200</xdr:rowOff>
    </xdr:to>
    <xdr:sp>
      <xdr:nvSpPr>
        <xdr:cNvPr id="106" name="Line 179"/>
        <xdr:cNvSpPr>
          <a:spLocks/>
        </xdr:cNvSpPr>
      </xdr:nvSpPr>
      <xdr:spPr>
        <a:xfrm flipV="1">
          <a:off x="7448550" y="2029777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125</xdr:row>
      <xdr:rowOff>104775</xdr:rowOff>
    </xdr:from>
    <xdr:to>
      <xdr:col>13</xdr:col>
      <xdr:colOff>228600</xdr:colOff>
      <xdr:row>126</xdr:row>
      <xdr:rowOff>104775</xdr:rowOff>
    </xdr:to>
    <xdr:sp>
      <xdr:nvSpPr>
        <xdr:cNvPr id="107" name="Line 180"/>
        <xdr:cNvSpPr>
          <a:spLocks/>
        </xdr:cNvSpPr>
      </xdr:nvSpPr>
      <xdr:spPr>
        <a:xfrm>
          <a:off x="7448550" y="20488275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129</xdr:row>
      <xdr:rowOff>85725</xdr:rowOff>
    </xdr:from>
    <xdr:to>
      <xdr:col>13</xdr:col>
      <xdr:colOff>228600</xdr:colOff>
      <xdr:row>130</xdr:row>
      <xdr:rowOff>85725</xdr:rowOff>
    </xdr:to>
    <xdr:sp>
      <xdr:nvSpPr>
        <xdr:cNvPr id="108" name="Line 181"/>
        <xdr:cNvSpPr>
          <a:spLocks/>
        </xdr:cNvSpPr>
      </xdr:nvSpPr>
      <xdr:spPr>
        <a:xfrm>
          <a:off x="7448550" y="21116925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128</xdr:row>
      <xdr:rowOff>66675</xdr:rowOff>
    </xdr:from>
    <xdr:to>
      <xdr:col>14</xdr:col>
      <xdr:colOff>19050</xdr:colOff>
      <xdr:row>129</xdr:row>
      <xdr:rowOff>66675</xdr:rowOff>
    </xdr:to>
    <xdr:sp>
      <xdr:nvSpPr>
        <xdr:cNvPr id="109" name="Line 182"/>
        <xdr:cNvSpPr>
          <a:spLocks/>
        </xdr:cNvSpPr>
      </xdr:nvSpPr>
      <xdr:spPr>
        <a:xfrm flipV="1">
          <a:off x="7458075" y="2093595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125</xdr:row>
      <xdr:rowOff>104775</xdr:rowOff>
    </xdr:from>
    <xdr:to>
      <xdr:col>12</xdr:col>
      <xdr:colOff>0</xdr:colOff>
      <xdr:row>127</xdr:row>
      <xdr:rowOff>104775</xdr:rowOff>
    </xdr:to>
    <xdr:sp>
      <xdr:nvSpPr>
        <xdr:cNvPr id="110" name="Line 183"/>
        <xdr:cNvSpPr>
          <a:spLocks/>
        </xdr:cNvSpPr>
      </xdr:nvSpPr>
      <xdr:spPr>
        <a:xfrm flipH="1">
          <a:off x="6391275" y="2048827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66675</xdr:rowOff>
    </xdr:from>
    <xdr:to>
      <xdr:col>12</xdr:col>
      <xdr:colOff>9525</xdr:colOff>
      <xdr:row>129</xdr:row>
      <xdr:rowOff>104775</xdr:rowOff>
    </xdr:to>
    <xdr:sp>
      <xdr:nvSpPr>
        <xdr:cNvPr id="111" name="Line 184"/>
        <xdr:cNvSpPr>
          <a:spLocks/>
        </xdr:cNvSpPr>
      </xdr:nvSpPr>
      <xdr:spPr>
        <a:xfrm flipH="1" flipV="1">
          <a:off x="6410325" y="207740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134</xdr:row>
      <xdr:rowOff>76200</xdr:rowOff>
    </xdr:from>
    <xdr:to>
      <xdr:col>12</xdr:col>
      <xdr:colOff>0</xdr:colOff>
      <xdr:row>136</xdr:row>
      <xdr:rowOff>76200</xdr:rowOff>
    </xdr:to>
    <xdr:sp>
      <xdr:nvSpPr>
        <xdr:cNvPr id="112" name="Line 185"/>
        <xdr:cNvSpPr>
          <a:spLocks/>
        </xdr:cNvSpPr>
      </xdr:nvSpPr>
      <xdr:spPr>
        <a:xfrm flipH="1">
          <a:off x="6391275" y="219170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136</xdr:row>
      <xdr:rowOff>38100</xdr:rowOff>
    </xdr:from>
    <xdr:to>
      <xdr:col>12</xdr:col>
      <xdr:colOff>9525</xdr:colOff>
      <xdr:row>138</xdr:row>
      <xdr:rowOff>76200</xdr:rowOff>
    </xdr:to>
    <xdr:sp>
      <xdr:nvSpPr>
        <xdr:cNvPr id="113" name="Line 186"/>
        <xdr:cNvSpPr>
          <a:spLocks/>
        </xdr:cNvSpPr>
      </xdr:nvSpPr>
      <xdr:spPr>
        <a:xfrm flipH="1" flipV="1">
          <a:off x="6410325" y="2220277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133</xdr:row>
      <xdr:rowOff>76200</xdr:rowOff>
    </xdr:from>
    <xdr:to>
      <xdr:col>13</xdr:col>
      <xdr:colOff>228600</xdr:colOff>
      <xdr:row>134</xdr:row>
      <xdr:rowOff>76200</xdr:rowOff>
    </xdr:to>
    <xdr:sp>
      <xdr:nvSpPr>
        <xdr:cNvPr id="114" name="Line 187"/>
        <xdr:cNvSpPr>
          <a:spLocks/>
        </xdr:cNvSpPr>
      </xdr:nvSpPr>
      <xdr:spPr>
        <a:xfrm flipV="1">
          <a:off x="7419975" y="217551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134</xdr:row>
      <xdr:rowOff>104775</xdr:rowOff>
    </xdr:from>
    <xdr:to>
      <xdr:col>13</xdr:col>
      <xdr:colOff>219075</xdr:colOff>
      <xdr:row>135</xdr:row>
      <xdr:rowOff>104775</xdr:rowOff>
    </xdr:to>
    <xdr:sp>
      <xdr:nvSpPr>
        <xdr:cNvPr id="115" name="Line 188"/>
        <xdr:cNvSpPr>
          <a:spLocks/>
        </xdr:cNvSpPr>
      </xdr:nvSpPr>
      <xdr:spPr>
        <a:xfrm>
          <a:off x="7429500" y="21945600"/>
          <a:ext cx="2095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137</xdr:row>
      <xdr:rowOff>85725</xdr:rowOff>
    </xdr:from>
    <xdr:to>
      <xdr:col>14</xdr:col>
      <xdr:colOff>0</xdr:colOff>
      <xdr:row>138</xdr:row>
      <xdr:rowOff>85725</xdr:rowOff>
    </xdr:to>
    <xdr:sp>
      <xdr:nvSpPr>
        <xdr:cNvPr id="116" name="Line 189"/>
        <xdr:cNvSpPr>
          <a:spLocks/>
        </xdr:cNvSpPr>
      </xdr:nvSpPr>
      <xdr:spPr>
        <a:xfrm flipV="1">
          <a:off x="7410450" y="2241232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138</xdr:row>
      <xdr:rowOff>123825</xdr:rowOff>
    </xdr:from>
    <xdr:to>
      <xdr:col>14</xdr:col>
      <xdr:colOff>0</xdr:colOff>
      <xdr:row>139</xdr:row>
      <xdr:rowOff>104775</xdr:rowOff>
    </xdr:to>
    <xdr:sp>
      <xdr:nvSpPr>
        <xdr:cNvPr id="117" name="Line 190"/>
        <xdr:cNvSpPr>
          <a:spLocks/>
        </xdr:cNvSpPr>
      </xdr:nvSpPr>
      <xdr:spPr>
        <a:xfrm>
          <a:off x="7429500" y="22612350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144</xdr:row>
      <xdr:rowOff>85725</xdr:rowOff>
    </xdr:from>
    <xdr:to>
      <xdr:col>11</xdr:col>
      <xdr:colOff>228600</xdr:colOff>
      <xdr:row>146</xdr:row>
      <xdr:rowOff>85725</xdr:rowOff>
    </xdr:to>
    <xdr:sp>
      <xdr:nvSpPr>
        <xdr:cNvPr id="118" name="Line 191"/>
        <xdr:cNvSpPr>
          <a:spLocks/>
        </xdr:cNvSpPr>
      </xdr:nvSpPr>
      <xdr:spPr>
        <a:xfrm flipH="1">
          <a:off x="6372225" y="235458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146</xdr:row>
      <xdr:rowOff>38100</xdr:rowOff>
    </xdr:from>
    <xdr:to>
      <xdr:col>11</xdr:col>
      <xdr:colOff>219075</xdr:colOff>
      <xdr:row>148</xdr:row>
      <xdr:rowOff>76200</xdr:rowOff>
    </xdr:to>
    <xdr:sp>
      <xdr:nvSpPr>
        <xdr:cNvPr id="119" name="Line 192"/>
        <xdr:cNvSpPr>
          <a:spLocks/>
        </xdr:cNvSpPr>
      </xdr:nvSpPr>
      <xdr:spPr>
        <a:xfrm flipH="1" flipV="1">
          <a:off x="6372225" y="238220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153</xdr:row>
      <xdr:rowOff>76200</xdr:rowOff>
    </xdr:from>
    <xdr:to>
      <xdr:col>11</xdr:col>
      <xdr:colOff>238125</xdr:colOff>
      <xdr:row>155</xdr:row>
      <xdr:rowOff>76200</xdr:rowOff>
    </xdr:to>
    <xdr:sp>
      <xdr:nvSpPr>
        <xdr:cNvPr id="120" name="Line 193"/>
        <xdr:cNvSpPr>
          <a:spLocks/>
        </xdr:cNvSpPr>
      </xdr:nvSpPr>
      <xdr:spPr>
        <a:xfrm flipH="1">
          <a:off x="6381750" y="249936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155</xdr:row>
      <xdr:rowOff>66675</xdr:rowOff>
    </xdr:from>
    <xdr:to>
      <xdr:col>12</xdr:col>
      <xdr:colOff>9525</xdr:colOff>
      <xdr:row>157</xdr:row>
      <xdr:rowOff>104775</xdr:rowOff>
    </xdr:to>
    <xdr:sp>
      <xdr:nvSpPr>
        <xdr:cNvPr id="121" name="Line 194"/>
        <xdr:cNvSpPr>
          <a:spLocks/>
        </xdr:cNvSpPr>
      </xdr:nvSpPr>
      <xdr:spPr>
        <a:xfrm flipH="1" flipV="1">
          <a:off x="6410325" y="253079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143</xdr:row>
      <xdr:rowOff>85725</xdr:rowOff>
    </xdr:from>
    <xdr:to>
      <xdr:col>14</xdr:col>
      <xdr:colOff>19050</xdr:colOff>
      <xdr:row>144</xdr:row>
      <xdr:rowOff>85725</xdr:rowOff>
    </xdr:to>
    <xdr:sp>
      <xdr:nvSpPr>
        <xdr:cNvPr id="122" name="Line 195"/>
        <xdr:cNvSpPr>
          <a:spLocks/>
        </xdr:cNvSpPr>
      </xdr:nvSpPr>
      <xdr:spPr>
        <a:xfrm flipV="1">
          <a:off x="7429500" y="233838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144</xdr:row>
      <xdr:rowOff>104775</xdr:rowOff>
    </xdr:from>
    <xdr:to>
      <xdr:col>13</xdr:col>
      <xdr:colOff>238125</xdr:colOff>
      <xdr:row>145</xdr:row>
      <xdr:rowOff>85725</xdr:rowOff>
    </xdr:to>
    <xdr:sp>
      <xdr:nvSpPr>
        <xdr:cNvPr id="123" name="Line 196"/>
        <xdr:cNvSpPr>
          <a:spLocks/>
        </xdr:cNvSpPr>
      </xdr:nvSpPr>
      <xdr:spPr>
        <a:xfrm>
          <a:off x="7419975" y="23564850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147</xdr:row>
      <xdr:rowOff>76200</xdr:rowOff>
    </xdr:from>
    <xdr:to>
      <xdr:col>14</xdr:col>
      <xdr:colOff>9525</xdr:colOff>
      <xdr:row>148</xdr:row>
      <xdr:rowOff>76200</xdr:rowOff>
    </xdr:to>
    <xdr:sp>
      <xdr:nvSpPr>
        <xdr:cNvPr id="124" name="Line 197"/>
        <xdr:cNvSpPr>
          <a:spLocks/>
        </xdr:cNvSpPr>
      </xdr:nvSpPr>
      <xdr:spPr>
        <a:xfrm flipV="1">
          <a:off x="7419975" y="240220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148</xdr:row>
      <xdr:rowOff>76200</xdr:rowOff>
    </xdr:from>
    <xdr:to>
      <xdr:col>14</xdr:col>
      <xdr:colOff>0</xdr:colOff>
      <xdr:row>149</xdr:row>
      <xdr:rowOff>57150</xdr:rowOff>
    </xdr:to>
    <xdr:sp>
      <xdr:nvSpPr>
        <xdr:cNvPr id="125" name="Line 198"/>
        <xdr:cNvSpPr>
          <a:spLocks/>
        </xdr:cNvSpPr>
      </xdr:nvSpPr>
      <xdr:spPr>
        <a:xfrm>
          <a:off x="7429500" y="24183975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152</xdr:row>
      <xdr:rowOff>66675</xdr:rowOff>
    </xdr:from>
    <xdr:to>
      <xdr:col>14</xdr:col>
      <xdr:colOff>0</xdr:colOff>
      <xdr:row>153</xdr:row>
      <xdr:rowOff>66675</xdr:rowOff>
    </xdr:to>
    <xdr:sp>
      <xdr:nvSpPr>
        <xdr:cNvPr id="126" name="Line 199"/>
        <xdr:cNvSpPr>
          <a:spLocks/>
        </xdr:cNvSpPr>
      </xdr:nvSpPr>
      <xdr:spPr>
        <a:xfrm flipV="1">
          <a:off x="7410450" y="248221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153</xdr:row>
      <xdr:rowOff>76200</xdr:rowOff>
    </xdr:from>
    <xdr:to>
      <xdr:col>13</xdr:col>
      <xdr:colOff>228600</xdr:colOff>
      <xdr:row>154</xdr:row>
      <xdr:rowOff>66675</xdr:rowOff>
    </xdr:to>
    <xdr:sp>
      <xdr:nvSpPr>
        <xdr:cNvPr id="127" name="Line 200"/>
        <xdr:cNvSpPr>
          <a:spLocks/>
        </xdr:cNvSpPr>
      </xdr:nvSpPr>
      <xdr:spPr>
        <a:xfrm>
          <a:off x="7448550" y="24993600"/>
          <a:ext cx="20002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156</xdr:row>
      <xdr:rowOff>66675</xdr:rowOff>
    </xdr:from>
    <xdr:to>
      <xdr:col>14</xdr:col>
      <xdr:colOff>9525</xdr:colOff>
      <xdr:row>157</xdr:row>
      <xdr:rowOff>66675</xdr:rowOff>
    </xdr:to>
    <xdr:sp>
      <xdr:nvSpPr>
        <xdr:cNvPr id="128" name="Line 201"/>
        <xdr:cNvSpPr>
          <a:spLocks/>
        </xdr:cNvSpPr>
      </xdr:nvSpPr>
      <xdr:spPr>
        <a:xfrm flipV="1">
          <a:off x="7419975" y="254698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157</xdr:row>
      <xdr:rowOff>66675</xdr:rowOff>
    </xdr:from>
    <xdr:to>
      <xdr:col>13</xdr:col>
      <xdr:colOff>228600</xdr:colOff>
      <xdr:row>158</xdr:row>
      <xdr:rowOff>66675</xdr:rowOff>
    </xdr:to>
    <xdr:sp>
      <xdr:nvSpPr>
        <xdr:cNvPr id="129" name="Line 202"/>
        <xdr:cNvSpPr>
          <a:spLocks/>
        </xdr:cNvSpPr>
      </xdr:nvSpPr>
      <xdr:spPr>
        <a:xfrm>
          <a:off x="7410450" y="2563177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84</xdr:row>
      <xdr:rowOff>0</xdr:rowOff>
    </xdr:from>
    <xdr:to>
      <xdr:col>2</xdr:col>
      <xdr:colOff>0</xdr:colOff>
      <xdr:row>122</xdr:row>
      <xdr:rowOff>76200</xdr:rowOff>
    </xdr:to>
    <xdr:sp>
      <xdr:nvSpPr>
        <xdr:cNvPr id="130" name="Line 203"/>
        <xdr:cNvSpPr>
          <a:spLocks/>
        </xdr:cNvSpPr>
      </xdr:nvSpPr>
      <xdr:spPr>
        <a:xfrm flipH="1" flipV="1">
          <a:off x="619125" y="13744575"/>
          <a:ext cx="285750" cy="6229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showGridLines="0" showRowColHeaders="0" tabSelected="1" zoomScale="82" zoomScaleNormal="82" workbookViewId="0" topLeftCell="A1">
      <selection activeCell="E18" sqref="E18"/>
    </sheetView>
  </sheetViews>
  <sheetFormatPr defaultColWidth="9.140625" defaultRowHeight="12.75"/>
  <cols>
    <col min="2" max="2" width="4.421875" style="0" customWidth="1"/>
    <col min="3" max="3" width="11.421875" style="0" customWidth="1"/>
    <col min="4" max="4" width="3.7109375" style="0" customWidth="1"/>
    <col min="5" max="5" width="13.00390625" style="0" customWidth="1"/>
    <col min="6" max="6" width="10.7109375" style="0" customWidth="1"/>
    <col min="7" max="7" width="3.7109375" style="0" customWidth="1"/>
    <col min="8" max="8" width="11.421875" style="0" customWidth="1"/>
    <col min="9" max="9" width="3.7109375" style="0" customWidth="1"/>
    <col min="10" max="10" width="13.00390625" style="0" customWidth="1"/>
    <col min="11" max="11" width="11.8515625" style="0" customWidth="1"/>
    <col min="12" max="12" width="3.7109375" style="0" customWidth="1"/>
    <col min="13" max="13" width="11.421875" style="0" customWidth="1"/>
    <col min="14" max="14" width="3.7109375" style="0" customWidth="1"/>
    <col min="15" max="15" width="12.8515625" style="0" customWidth="1"/>
    <col min="16" max="16" width="10.140625" style="0" customWidth="1"/>
    <col min="17" max="17" width="2.57421875" style="0" customWidth="1"/>
    <col min="19" max="19" width="7.140625" style="0" customWidth="1"/>
    <col min="20" max="20" width="0.9921875" style="0" customWidth="1"/>
    <col min="21" max="21" width="10.57421875" style="0" customWidth="1"/>
  </cols>
  <sheetData>
    <row r="1" spans="1:16" ht="27" thickBot="1">
      <c r="A1" s="87" t="s">
        <v>106</v>
      </c>
      <c r="B1" s="88"/>
      <c r="C1" s="88"/>
      <c r="D1" s="88"/>
      <c r="E1" s="88"/>
      <c r="F1" s="88"/>
      <c r="G1" s="88"/>
      <c r="H1" s="89"/>
      <c r="I1" s="88"/>
      <c r="J1" s="89"/>
      <c r="L1" t="s">
        <v>83</v>
      </c>
      <c r="O1" s="91" t="s">
        <v>107</v>
      </c>
      <c r="P1" s="91"/>
    </row>
    <row r="2" spans="1:16" ht="18" customHeight="1">
      <c r="A2" s="90"/>
      <c r="B2" s="26"/>
      <c r="C2" s="26"/>
      <c r="D2" s="26"/>
      <c r="E2" s="26"/>
      <c r="F2" s="26"/>
      <c r="G2" s="26"/>
      <c r="H2" s="26"/>
      <c r="I2" s="7"/>
      <c r="P2" t="s">
        <v>84</v>
      </c>
    </row>
    <row r="3" spans="2:17" ht="12.75">
      <c r="B3" s="6"/>
      <c r="D3" s="23"/>
      <c r="G3" s="23"/>
      <c r="I3" s="23"/>
      <c r="L3" s="23"/>
      <c r="M3" s="23"/>
      <c r="N3" s="23"/>
      <c r="P3" s="23" t="s">
        <v>85</v>
      </c>
      <c r="Q3" s="23"/>
    </row>
    <row r="4" spans="2:17" ht="12.75">
      <c r="B4" s="6"/>
      <c r="C4" s="55" t="s">
        <v>102</v>
      </c>
      <c r="D4" s="56"/>
      <c r="E4" s="57"/>
      <c r="F4" s="60"/>
      <c r="G4" s="24"/>
      <c r="H4" s="50" t="s">
        <v>103</v>
      </c>
      <c r="I4" s="51"/>
      <c r="J4" s="52"/>
      <c r="K4" s="61"/>
      <c r="L4" s="24"/>
      <c r="M4" s="45" t="s">
        <v>104</v>
      </c>
      <c r="N4" s="46"/>
      <c r="O4" s="47"/>
      <c r="P4" s="62"/>
      <c r="Q4" s="23"/>
    </row>
    <row r="5" spans="2:17" ht="12.75">
      <c r="B5" s="6"/>
      <c r="C5" s="58"/>
      <c r="D5" s="59"/>
      <c r="E5" s="57"/>
      <c r="F5" s="60"/>
      <c r="G5" s="25"/>
      <c r="H5" s="53"/>
      <c r="I5" s="54"/>
      <c r="J5" s="52"/>
      <c r="K5" s="61"/>
      <c r="L5" s="25"/>
      <c r="M5" s="48" t="s">
        <v>105</v>
      </c>
      <c r="N5" s="49"/>
      <c r="O5" s="47"/>
      <c r="P5" s="62"/>
      <c r="Q5" s="23"/>
    </row>
    <row r="6" spans="3:21" ht="12.75">
      <c r="C6" s="92" t="s">
        <v>109</v>
      </c>
      <c r="D6" s="26"/>
      <c r="E6" s="7"/>
      <c r="F6" s="63"/>
      <c r="G6" s="26"/>
      <c r="H6" s="93" t="s">
        <v>109</v>
      </c>
      <c r="I6" s="26"/>
      <c r="J6" s="7"/>
      <c r="K6" s="63"/>
      <c r="L6" s="26"/>
      <c r="M6" s="94" t="s">
        <v>109</v>
      </c>
      <c r="N6" s="26"/>
      <c r="O6" s="7"/>
      <c r="P6" s="65"/>
      <c r="Q6" s="23"/>
      <c r="U6" s="8" t="s">
        <v>10</v>
      </c>
    </row>
    <row r="7" spans="3:21" ht="12.75">
      <c r="C7" s="16" t="s">
        <v>108</v>
      </c>
      <c r="D7" s="21"/>
      <c r="E7" s="17" t="s">
        <v>5</v>
      </c>
      <c r="F7" s="67" t="s">
        <v>20</v>
      </c>
      <c r="G7" s="21"/>
      <c r="H7" s="15" t="s">
        <v>108</v>
      </c>
      <c r="I7" s="21"/>
      <c r="J7" s="10" t="s">
        <v>5</v>
      </c>
      <c r="K7" s="64" t="s">
        <v>14</v>
      </c>
      <c r="L7" s="21"/>
      <c r="M7" s="95" t="s">
        <v>108</v>
      </c>
      <c r="N7" s="21"/>
      <c r="O7" s="11" t="s">
        <v>5</v>
      </c>
      <c r="P7" s="66" t="s">
        <v>14</v>
      </c>
      <c r="Q7" s="23"/>
      <c r="S7" s="2" t="s">
        <v>1</v>
      </c>
      <c r="T7" s="2"/>
      <c r="U7" s="3" t="s">
        <v>9</v>
      </c>
    </row>
    <row r="8" spans="3:21" ht="12.75">
      <c r="C8" s="19"/>
      <c r="D8" s="21"/>
      <c r="E8" s="17"/>
      <c r="F8" s="14"/>
      <c r="G8" s="21"/>
      <c r="H8" s="20"/>
      <c r="I8" s="21"/>
      <c r="J8" s="10"/>
      <c r="K8" s="12"/>
      <c r="L8" s="21"/>
      <c r="M8" s="21"/>
      <c r="N8" s="21"/>
      <c r="O8" s="11"/>
      <c r="P8" s="22"/>
      <c r="S8" s="2"/>
      <c r="T8" s="2"/>
      <c r="U8" s="3"/>
    </row>
    <row r="9" spans="1:21" ht="12.75" customHeight="1">
      <c r="A9" s="4" t="s">
        <v>0</v>
      </c>
      <c r="C9" s="7"/>
      <c r="D9" s="7"/>
      <c r="E9" s="9"/>
      <c r="F9" s="9"/>
      <c r="G9" s="7"/>
      <c r="H9" s="7"/>
      <c r="I9" s="7"/>
      <c r="J9" s="9"/>
      <c r="K9" s="9"/>
      <c r="L9" s="7"/>
      <c r="M9" s="7"/>
      <c r="N9" s="7"/>
      <c r="O9" s="33" t="s">
        <v>47</v>
      </c>
      <c r="P9" s="78">
        <v>-150000</v>
      </c>
      <c r="Q9" s="28"/>
      <c r="R9" s="4" t="s">
        <v>0</v>
      </c>
      <c r="S9" s="5">
        <v>1</v>
      </c>
      <c r="T9" s="1"/>
      <c r="U9" s="84">
        <f>+F26+K12+P9</f>
        <v>50000</v>
      </c>
    </row>
    <row r="10" spans="1:21" ht="12.75" customHeight="1">
      <c r="A10" s="4"/>
      <c r="C10" s="7"/>
      <c r="D10" s="7"/>
      <c r="E10" s="9"/>
      <c r="F10" s="9"/>
      <c r="G10" s="7"/>
      <c r="H10" s="7"/>
      <c r="I10" s="7"/>
      <c r="J10" s="9"/>
      <c r="K10" s="9"/>
      <c r="L10" s="7"/>
      <c r="M10" s="29" t="s">
        <v>45</v>
      </c>
      <c r="N10" s="7"/>
      <c r="O10" s="13"/>
      <c r="P10" s="18"/>
      <c r="Q10" s="28"/>
      <c r="R10" s="4"/>
      <c r="S10" s="5"/>
      <c r="T10" s="1"/>
      <c r="U10" s="84"/>
    </row>
    <row r="11" spans="1:21" ht="12.75" customHeight="1">
      <c r="A11" s="4" t="s">
        <v>2</v>
      </c>
      <c r="C11" s="7"/>
      <c r="D11" s="7"/>
      <c r="E11" s="9"/>
      <c r="F11" s="9"/>
      <c r="G11" s="7"/>
      <c r="H11" s="7"/>
      <c r="I11" s="7"/>
      <c r="J11" s="9"/>
      <c r="K11" s="9"/>
      <c r="L11" s="7"/>
      <c r="N11" s="7"/>
      <c r="O11" s="33" t="s">
        <v>48</v>
      </c>
      <c r="P11" s="78">
        <v>-125000</v>
      </c>
      <c r="Q11" s="28"/>
      <c r="R11" s="4" t="s">
        <v>2</v>
      </c>
      <c r="S11" s="5">
        <v>2</v>
      </c>
      <c r="T11" s="1"/>
      <c r="U11" s="84">
        <f>+F26+K12+P11</f>
        <v>75000</v>
      </c>
    </row>
    <row r="12" spans="1:21" ht="12.75" customHeight="1">
      <c r="A12" s="4"/>
      <c r="C12" s="7"/>
      <c r="D12" s="7"/>
      <c r="E12" s="9"/>
      <c r="F12" s="9"/>
      <c r="G12" s="7"/>
      <c r="H12" s="7"/>
      <c r="I12" s="7"/>
      <c r="J12" s="70" t="s">
        <v>86</v>
      </c>
      <c r="K12" s="78">
        <v>-600000</v>
      </c>
      <c r="L12" s="7"/>
      <c r="N12" s="7"/>
      <c r="O12" s="27"/>
      <c r="P12" s="18"/>
      <c r="Q12" s="28"/>
      <c r="R12" s="4"/>
      <c r="S12" s="5"/>
      <c r="T12" s="1"/>
      <c r="U12" s="84"/>
    </row>
    <row r="13" spans="1:21" ht="12.75" customHeight="1">
      <c r="A13" s="4" t="s">
        <v>6</v>
      </c>
      <c r="C13" s="7"/>
      <c r="D13" s="7"/>
      <c r="E13" s="9"/>
      <c r="F13" s="9"/>
      <c r="G13" s="7"/>
      <c r="H13" s="7"/>
      <c r="I13" s="7"/>
      <c r="J13" s="9"/>
      <c r="K13" s="9"/>
      <c r="L13" s="7"/>
      <c r="N13" s="7"/>
      <c r="O13" s="34" t="s">
        <v>49</v>
      </c>
      <c r="P13" s="78">
        <v>-150000</v>
      </c>
      <c r="Q13" s="28"/>
      <c r="R13" s="4" t="s">
        <v>6</v>
      </c>
      <c r="S13" s="5">
        <v>3</v>
      </c>
      <c r="T13" s="1"/>
      <c r="U13" s="84">
        <f>+F26+K12+P13</f>
        <v>50000</v>
      </c>
    </row>
    <row r="14" spans="3:21" ht="12.75" customHeight="1">
      <c r="C14" s="7"/>
      <c r="D14" s="7"/>
      <c r="E14" s="9"/>
      <c r="F14" s="9"/>
      <c r="G14" s="7"/>
      <c r="H14" s="7"/>
      <c r="I14" s="7"/>
      <c r="K14" s="9"/>
      <c r="L14" s="7"/>
      <c r="M14" s="32" t="s">
        <v>46</v>
      </c>
      <c r="N14" s="7"/>
      <c r="Q14" s="23"/>
      <c r="T14" s="1"/>
      <c r="U14" s="84"/>
    </row>
    <row r="15" spans="1:21" ht="12.75" customHeight="1">
      <c r="A15" s="4" t="s">
        <v>7</v>
      </c>
      <c r="C15" s="7"/>
      <c r="D15" s="7"/>
      <c r="E15" s="9"/>
      <c r="F15" s="9"/>
      <c r="G15" s="7"/>
      <c r="H15" s="7"/>
      <c r="I15" s="7"/>
      <c r="K15" s="9"/>
      <c r="L15" s="7"/>
      <c r="M15" s="7"/>
      <c r="N15" s="7"/>
      <c r="O15" s="34" t="s">
        <v>50</v>
      </c>
      <c r="P15" s="78">
        <v>-100000</v>
      </c>
      <c r="Q15" s="28"/>
      <c r="R15" s="4" t="s">
        <v>7</v>
      </c>
      <c r="S15" s="5">
        <v>4</v>
      </c>
      <c r="T15" s="1"/>
      <c r="U15" s="84">
        <f>+F26+K12+P15</f>
        <v>100000</v>
      </c>
    </row>
    <row r="16" spans="3:21" ht="12.75" customHeight="1">
      <c r="C16" s="7"/>
      <c r="D16" s="7"/>
      <c r="E16" s="9"/>
      <c r="F16" s="9"/>
      <c r="G16" s="7"/>
      <c r="H16" s="68" t="s">
        <v>87</v>
      </c>
      <c r="I16" s="7"/>
      <c r="J16" s="9"/>
      <c r="K16" s="9"/>
      <c r="L16" s="7"/>
      <c r="M16" s="7"/>
      <c r="N16" s="7"/>
      <c r="T16" s="1"/>
      <c r="U16" s="84"/>
    </row>
    <row r="17" spans="1:21" ht="12.75" customHeight="1">
      <c r="A17" s="4"/>
      <c r="C17" s="7"/>
      <c r="D17" s="7"/>
      <c r="E17" s="9"/>
      <c r="F17" s="9"/>
      <c r="G17" s="7"/>
      <c r="H17" s="7"/>
      <c r="I17" s="7"/>
      <c r="J17" s="9"/>
      <c r="K17" s="9"/>
      <c r="L17" s="7"/>
      <c r="M17" s="7"/>
      <c r="N17" s="7"/>
      <c r="O17" s="13"/>
      <c r="P17" s="18"/>
      <c r="Q17" s="4"/>
      <c r="R17" s="4"/>
      <c r="S17" s="5"/>
      <c r="T17" s="1"/>
      <c r="U17" s="84"/>
    </row>
    <row r="18" spans="1:21" ht="12.75" customHeight="1">
      <c r="A18" s="4" t="s">
        <v>15</v>
      </c>
      <c r="C18" s="7"/>
      <c r="D18" s="7"/>
      <c r="E18" s="9"/>
      <c r="F18" s="9"/>
      <c r="G18" s="7"/>
      <c r="H18" s="7"/>
      <c r="I18" s="7"/>
      <c r="J18" s="9"/>
      <c r="K18" s="9"/>
      <c r="L18" s="7"/>
      <c r="M18" s="7"/>
      <c r="N18" s="7"/>
      <c r="O18" s="33" t="s">
        <v>47</v>
      </c>
      <c r="P18" s="78">
        <v>-200000</v>
      </c>
      <c r="Q18" s="28"/>
      <c r="R18" s="4" t="s">
        <v>15</v>
      </c>
      <c r="S18" s="5">
        <v>5</v>
      </c>
      <c r="T18" s="1"/>
      <c r="U18" s="84">
        <f>+F26+K21+P18</f>
        <v>50000</v>
      </c>
    </row>
    <row r="19" spans="1:21" ht="12.75" customHeight="1">
      <c r="A19" s="4"/>
      <c r="C19" s="7"/>
      <c r="D19" s="7"/>
      <c r="E19" s="9"/>
      <c r="F19" s="9"/>
      <c r="G19" s="7"/>
      <c r="H19" s="7"/>
      <c r="I19" s="7"/>
      <c r="J19" s="9"/>
      <c r="K19" s="9"/>
      <c r="L19" s="7"/>
      <c r="M19" s="30" t="s">
        <v>45</v>
      </c>
      <c r="N19" s="7"/>
      <c r="O19" s="27"/>
      <c r="P19" s="79"/>
      <c r="Q19" s="4"/>
      <c r="R19" s="4"/>
      <c r="S19" s="5"/>
      <c r="T19" s="1"/>
      <c r="U19" s="84"/>
    </row>
    <row r="20" spans="1:21" ht="12.75" customHeight="1">
      <c r="A20" s="4" t="s">
        <v>16</v>
      </c>
      <c r="C20" s="7"/>
      <c r="D20" s="7"/>
      <c r="E20" s="9"/>
      <c r="F20" s="9"/>
      <c r="G20" s="7"/>
      <c r="H20" s="7"/>
      <c r="I20" s="7"/>
      <c r="L20" s="7"/>
      <c r="N20" s="7"/>
      <c r="O20" s="33" t="s">
        <v>48</v>
      </c>
      <c r="P20" s="78">
        <v>-150000</v>
      </c>
      <c r="Q20" s="4"/>
      <c r="R20" s="4" t="s">
        <v>16</v>
      </c>
      <c r="S20" s="5">
        <v>6</v>
      </c>
      <c r="T20" s="1"/>
      <c r="U20" s="84">
        <f>+F26+K21+P20</f>
        <v>100000</v>
      </c>
    </row>
    <row r="21" spans="1:21" ht="12.75" customHeight="1">
      <c r="A21" s="4"/>
      <c r="C21" s="7"/>
      <c r="D21" s="7"/>
      <c r="E21" s="9"/>
      <c r="F21" s="9"/>
      <c r="G21" s="7"/>
      <c r="I21" s="7"/>
      <c r="J21" s="71" t="s">
        <v>88</v>
      </c>
      <c r="K21" s="78">
        <v>-550000</v>
      </c>
      <c r="L21" s="7"/>
      <c r="N21" s="7"/>
      <c r="O21" s="13"/>
      <c r="P21" s="79"/>
      <c r="Q21" s="4"/>
      <c r="R21" s="4"/>
      <c r="S21" s="5"/>
      <c r="T21" s="1"/>
      <c r="U21" s="84"/>
    </row>
    <row r="22" spans="1:21" ht="12.75" customHeight="1">
      <c r="A22" s="4" t="s">
        <v>17</v>
      </c>
      <c r="C22" s="7"/>
      <c r="D22" s="7"/>
      <c r="E22" s="9"/>
      <c r="F22" s="9"/>
      <c r="G22" s="7"/>
      <c r="H22" s="7"/>
      <c r="I22" s="7"/>
      <c r="J22" s="9"/>
      <c r="K22" s="9"/>
      <c r="L22" s="7"/>
      <c r="M22" s="7"/>
      <c r="N22" s="7"/>
      <c r="O22" s="34" t="s">
        <v>49</v>
      </c>
      <c r="P22" s="78">
        <v>-175000</v>
      </c>
      <c r="Q22" s="4"/>
      <c r="R22" s="4" t="s">
        <v>17</v>
      </c>
      <c r="S22" s="5">
        <v>7</v>
      </c>
      <c r="T22" s="1"/>
      <c r="U22" s="84">
        <f>+F26+K21+P22</f>
        <v>75000</v>
      </c>
    </row>
    <row r="23" spans="1:21" ht="12.75" customHeight="1">
      <c r="A23" s="4"/>
      <c r="C23" s="7"/>
      <c r="D23" s="7"/>
      <c r="E23" s="9"/>
      <c r="F23" s="9"/>
      <c r="G23" s="7"/>
      <c r="H23" s="7"/>
      <c r="I23" s="7"/>
      <c r="J23" s="9"/>
      <c r="K23" s="9"/>
      <c r="L23" s="7"/>
      <c r="M23" s="31" t="s">
        <v>46</v>
      </c>
      <c r="N23" s="7"/>
      <c r="O23" s="13"/>
      <c r="P23" s="79"/>
      <c r="Q23" s="4"/>
      <c r="R23" s="4"/>
      <c r="S23" s="5"/>
      <c r="T23" s="1"/>
      <c r="U23" s="84"/>
    </row>
    <row r="24" spans="1:21" ht="12.75" customHeight="1">
      <c r="A24" s="4" t="s">
        <v>18</v>
      </c>
      <c r="C24" s="7"/>
      <c r="D24" s="7"/>
      <c r="E24" s="9"/>
      <c r="F24" s="9"/>
      <c r="G24" s="7"/>
      <c r="H24" s="7"/>
      <c r="I24" s="7"/>
      <c r="J24" s="9"/>
      <c r="K24" s="9"/>
      <c r="L24" s="7"/>
      <c r="M24" s="7"/>
      <c r="N24" s="7"/>
      <c r="O24" s="35" t="s">
        <v>50</v>
      </c>
      <c r="P24" s="78">
        <v>-125000</v>
      </c>
      <c r="Q24" s="4"/>
      <c r="R24" s="4" t="s">
        <v>18</v>
      </c>
      <c r="S24" s="5">
        <v>8</v>
      </c>
      <c r="T24" s="1"/>
      <c r="U24" s="84">
        <f>+F26+K21+P24</f>
        <v>125000</v>
      </c>
    </row>
    <row r="25" spans="1:21" ht="12.75" customHeight="1">
      <c r="A25" s="4"/>
      <c r="C25" s="7"/>
      <c r="D25" s="7"/>
      <c r="E25" s="9"/>
      <c r="F25" s="9"/>
      <c r="G25" s="7"/>
      <c r="H25" s="7"/>
      <c r="I25" s="7"/>
      <c r="J25" s="9"/>
      <c r="K25" s="9"/>
      <c r="L25" s="7"/>
      <c r="M25" s="7"/>
      <c r="N25" s="7"/>
      <c r="O25" s="39"/>
      <c r="P25" s="38"/>
      <c r="Q25" s="4"/>
      <c r="R25" s="4"/>
      <c r="S25" s="5"/>
      <c r="T25" s="1"/>
      <c r="U25" s="84"/>
    </row>
    <row r="26" spans="1:21" ht="12.75" customHeight="1">
      <c r="A26" s="4"/>
      <c r="C26" s="7"/>
      <c r="D26" s="7"/>
      <c r="E26" s="74" t="s">
        <v>90</v>
      </c>
      <c r="F26" s="77">
        <v>800000</v>
      </c>
      <c r="G26" s="7"/>
      <c r="H26" s="7"/>
      <c r="I26" s="7"/>
      <c r="J26" s="9"/>
      <c r="K26" s="9"/>
      <c r="L26" s="7"/>
      <c r="M26" s="7"/>
      <c r="N26" s="7"/>
      <c r="O26" s="27"/>
      <c r="P26" s="18"/>
      <c r="Q26" s="4"/>
      <c r="R26" s="4"/>
      <c r="S26" s="5"/>
      <c r="T26" s="1"/>
      <c r="U26" s="84"/>
    </row>
    <row r="27" spans="1:21" ht="12.75" customHeight="1">
      <c r="A27" s="4"/>
      <c r="C27" s="7"/>
      <c r="D27" s="7"/>
      <c r="E27" s="9"/>
      <c r="G27" s="7"/>
      <c r="H27" s="7"/>
      <c r="I27" s="7"/>
      <c r="J27" s="9"/>
      <c r="K27" s="9"/>
      <c r="L27" s="7"/>
      <c r="M27" s="7"/>
      <c r="N27" s="7"/>
      <c r="O27" s="27"/>
      <c r="P27" s="18"/>
      <c r="Q27" s="4"/>
      <c r="R27" s="4"/>
      <c r="S27" s="5"/>
      <c r="T27" s="1"/>
      <c r="U27" s="84"/>
    </row>
    <row r="28" spans="1:21" ht="12.75" customHeight="1">
      <c r="A28" s="4" t="s">
        <v>21</v>
      </c>
      <c r="C28" s="7"/>
      <c r="D28" s="7"/>
      <c r="E28" s="9"/>
      <c r="F28" s="9"/>
      <c r="G28" s="7"/>
      <c r="H28" s="7"/>
      <c r="I28" s="7"/>
      <c r="J28" s="9"/>
      <c r="K28" s="9"/>
      <c r="L28" s="7"/>
      <c r="M28" s="7"/>
      <c r="N28" s="7"/>
      <c r="O28" s="33" t="s">
        <v>3</v>
      </c>
      <c r="P28" s="78">
        <v>-200000</v>
      </c>
      <c r="Q28" s="28"/>
      <c r="R28" s="4" t="s">
        <v>21</v>
      </c>
      <c r="S28" s="5">
        <v>9</v>
      </c>
      <c r="T28" s="1"/>
      <c r="U28" s="84">
        <f>+F26+K31+P28</f>
        <v>100000</v>
      </c>
    </row>
    <row r="29" spans="1:21" ht="12.75" customHeight="1">
      <c r="A29" s="4"/>
      <c r="C29" s="7"/>
      <c r="D29" s="7"/>
      <c r="E29" s="9"/>
      <c r="F29" s="9"/>
      <c r="G29" s="7"/>
      <c r="H29" s="7"/>
      <c r="I29" s="7"/>
      <c r="J29" s="9"/>
      <c r="K29" s="9"/>
      <c r="L29" s="7"/>
      <c r="M29" s="36" t="s">
        <v>8</v>
      </c>
      <c r="N29" s="7"/>
      <c r="O29" s="39"/>
      <c r="P29" s="38"/>
      <c r="Q29" s="4"/>
      <c r="R29" s="4"/>
      <c r="S29" s="5"/>
      <c r="T29" s="1"/>
      <c r="U29" s="84"/>
    </row>
    <row r="30" spans="1:21" ht="12.75" customHeight="1">
      <c r="A30" s="4" t="s">
        <v>22</v>
      </c>
      <c r="C30" s="7"/>
      <c r="D30" s="7"/>
      <c r="E30" s="9"/>
      <c r="F30" s="9"/>
      <c r="G30" s="7"/>
      <c r="H30" s="7"/>
      <c r="I30" s="7"/>
      <c r="J30" s="9"/>
      <c r="K30" s="9"/>
      <c r="L30" s="7"/>
      <c r="M30" s="7"/>
      <c r="N30" s="7"/>
      <c r="O30" s="33" t="s">
        <v>4</v>
      </c>
      <c r="P30" s="78">
        <v>-150000</v>
      </c>
      <c r="Q30" s="4"/>
      <c r="R30" s="4" t="s">
        <v>22</v>
      </c>
      <c r="S30" s="5">
        <v>10</v>
      </c>
      <c r="T30" s="1"/>
      <c r="U30" s="84">
        <f>+F26+K31+P30</f>
        <v>150000</v>
      </c>
    </row>
    <row r="31" spans="1:21" ht="12.75" customHeight="1">
      <c r="A31" s="4"/>
      <c r="C31" s="7"/>
      <c r="D31" s="7"/>
      <c r="E31" s="9"/>
      <c r="F31" s="9"/>
      <c r="G31" s="7"/>
      <c r="I31" s="7"/>
      <c r="J31" s="69" t="s">
        <v>91</v>
      </c>
      <c r="K31" s="78">
        <v>-500000</v>
      </c>
      <c r="L31" s="7"/>
      <c r="M31" s="7"/>
      <c r="N31" s="7"/>
      <c r="O31" s="39"/>
      <c r="P31" s="38"/>
      <c r="Q31" s="4"/>
      <c r="R31" s="4"/>
      <c r="S31" s="5"/>
      <c r="T31" s="1"/>
      <c r="U31" s="84"/>
    </row>
    <row r="32" spans="1:21" ht="12.75" customHeight="1">
      <c r="A32" s="4" t="s">
        <v>23</v>
      </c>
      <c r="C32" s="7"/>
      <c r="D32" s="7"/>
      <c r="E32" s="9"/>
      <c r="F32" s="9"/>
      <c r="G32" s="7"/>
      <c r="H32" s="7"/>
      <c r="I32" s="7"/>
      <c r="J32" s="9"/>
      <c r="K32" s="9"/>
      <c r="L32" s="7"/>
      <c r="N32" s="7"/>
      <c r="O32" s="34" t="s">
        <v>12</v>
      </c>
      <c r="P32" s="78">
        <v>-225000</v>
      </c>
      <c r="Q32" s="4"/>
      <c r="R32" s="4" t="s">
        <v>23</v>
      </c>
      <c r="S32" s="5">
        <v>11</v>
      </c>
      <c r="T32" s="1"/>
      <c r="U32" s="84">
        <f>+F26+K31+P32</f>
        <v>75000</v>
      </c>
    </row>
    <row r="33" spans="3:21" ht="12.75" customHeight="1">
      <c r="C33" s="7"/>
      <c r="D33" s="7"/>
      <c r="E33" s="9"/>
      <c r="F33" s="9"/>
      <c r="G33" s="7"/>
      <c r="H33" s="7"/>
      <c r="I33" s="7"/>
      <c r="K33" s="9"/>
      <c r="L33" s="7"/>
      <c r="M33" s="37" t="s">
        <v>11</v>
      </c>
      <c r="N33" s="7"/>
      <c r="T33" s="1"/>
      <c r="U33" s="84"/>
    </row>
    <row r="34" spans="1:21" ht="12.75" customHeight="1">
      <c r="A34" s="4" t="s">
        <v>24</v>
      </c>
      <c r="C34" s="7"/>
      <c r="D34" s="7"/>
      <c r="E34" s="9"/>
      <c r="F34" s="9"/>
      <c r="G34" s="7"/>
      <c r="H34" s="7"/>
      <c r="I34" s="7"/>
      <c r="J34" s="9"/>
      <c r="K34" s="9"/>
      <c r="L34" s="7"/>
      <c r="M34" s="27"/>
      <c r="N34" s="7"/>
      <c r="O34" s="34" t="s">
        <v>13</v>
      </c>
      <c r="P34" s="78">
        <v>-200000</v>
      </c>
      <c r="Q34" s="4"/>
      <c r="R34" s="4" t="s">
        <v>24</v>
      </c>
      <c r="S34" s="5">
        <v>12</v>
      </c>
      <c r="T34" s="1"/>
      <c r="U34" s="84">
        <f>+F26+K31+P34</f>
        <v>100000</v>
      </c>
    </row>
    <row r="35" spans="1:21" ht="12.75" customHeight="1">
      <c r="A35" s="4"/>
      <c r="C35" s="7"/>
      <c r="D35" s="7"/>
      <c r="E35" s="9"/>
      <c r="F35" s="9"/>
      <c r="G35" s="7"/>
      <c r="H35" s="69" t="s">
        <v>92</v>
      </c>
      <c r="I35" s="7"/>
      <c r="J35" s="9"/>
      <c r="K35" s="9"/>
      <c r="L35" s="7"/>
      <c r="M35" s="27"/>
      <c r="N35" s="7"/>
      <c r="O35" s="39"/>
      <c r="P35" s="38"/>
      <c r="Q35" s="4"/>
      <c r="R35" s="4"/>
      <c r="S35" s="5"/>
      <c r="T35" s="1"/>
      <c r="U35" s="84"/>
    </row>
    <row r="36" spans="1:21" ht="12.75" customHeight="1">
      <c r="A36" s="4"/>
      <c r="C36" s="7"/>
      <c r="D36" s="7"/>
      <c r="E36" s="9"/>
      <c r="F36" s="9"/>
      <c r="G36" s="7"/>
      <c r="H36" s="40"/>
      <c r="I36" s="7"/>
      <c r="J36" s="9"/>
      <c r="K36" s="9"/>
      <c r="L36" s="7"/>
      <c r="M36" s="27"/>
      <c r="N36" s="7"/>
      <c r="O36" s="39"/>
      <c r="P36" s="38"/>
      <c r="Q36" s="4"/>
      <c r="R36" s="4"/>
      <c r="S36" s="5"/>
      <c r="T36" s="1"/>
      <c r="U36" s="84"/>
    </row>
    <row r="37" spans="1:21" ht="12.75" customHeight="1">
      <c r="A37" s="4" t="s">
        <v>25</v>
      </c>
      <c r="C37" s="7"/>
      <c r="D37" s="7"/>
      <c r="E37" s="9"/>
      <c r="F37" s="9"/>
      <c r="G37" s="7"/>
      <c r="H37" s="7"/>
      <c r="I37" s="7"/>
      <c r="J37" s="9"/>
      <c r="K37" s="9"/>
      <c r="L37" s="7"/>
      <c r="N37" s="7"/>
      <c r="O37" s="41" t="s">
        <v>3</v>
      </c>
      <c r="P37" s="78">
        <v>-225000</v>
      </c>
      <c r="Q37" s="4"/>
      <c r="R37" s="4" t="s">
        <v>25</v>
      </c>
      <c r="S37" s="5">
        <v>13</v>
      </c>
      <c r="T37" s="1"/>
      <c r="U37" s="84">
        <f>+F26+K40+P37</f>
        <v>125000</v>
      </c>
    </row>
    <row r="38" spans="1:21" ht="12.75" customHeight="1">
      <c r="A38" s="4"/>
      <c r="C38" s="7"/>
      <c r="D38" s="7"/>
      <c r="E38" s="9"/>
      <c r="F38" s="9"/>
      <c r="G38" s="7"/>
      <c r="H38" s="7"/>
      <c r="I38" s="7"/>
      <c r="J38" s="9"/>
      <c r="K38" s="9"/>
      <c r="L38" s="7"/>
      <c r="M38" s="36" t="s">
        <v>8</v>
      </c>
      <c r="N38" s="7"/>
      <c r="O38" s="39"/>
      <c r="P38" s="38"/>
      <c r="Q38" s="4"/>
      <c r="R38" s="4"/>
      <c r="S38" s="5"/>
      <c r="T38" s="1"/>
      <c r="U38" s="84"/>
    </row>
    <row r="39" spans="1:21" ht="12.75" customHeight="1">
      <c r="A39" s="4" t="s">
        <v>26</v>
      </c>
      <c r="C39" s="7"/>
      <c r="D39" s="7"/>
      <c r="F39" s="9"/>
      <c r="G39" s="7"/>
      <c r="H39" s="7"/>
      <c r="I39" s="7"/>
      <c r="K39" s="9"/>
      <c r="L39" s="7"/>
      <c r="N39" s="7"/>
      <c r="O39" s="33" t="s">
        <v>4</v>
      </c>
      <c r="P39" s="78">
        <v>-200000</v>
      </c>
      <c r="Q39" s="4"/>
      <c r="R39" s="4" t="s">
        <v>26</v>
      </c>
      <c r="S39" s="5">
        <v>14</v>
      </c>
      <c r="T39" s="1"/>
      <c r="U39" s="84">
        <f>+F26+K40+P39</f>
        <v>150000</v>
      </c>
    </row>
    <row r="40" spans="1:21" ht="12.75" customHeight="1">
      <c r="A40" s="4"/>
      <c r="C40" s="7"/>
      <c r="D40" s="7"/>
      <c r="E40" s="9"/>
      <c r="F40" s="9"/>
      <c r="G40" s="7"/>
      <c r="H40" s="7"/>
      <c r="I40" s="7"/>
      <c r="J40" s="72" t="s">
        <v>93</v>
      </c>
      <c r="K40" s="78">
        <v>-450000</v>
      </c>
      <c r="L40" s="7"/>
      <c r="N40" s="7"/>
      <c r="O40" s="39"/>
      <c r="P40" s="38"/>
      <c r="Q40" s="4"/>
      <c r="R40" s="4"/>
      <c r="S40" s="5"/>
      <c r="T40" s="1"/>
      <c r="U40" s="84"/>
    </row>
    <row r="41" spans="1:21" ht="12.75" customHeight="1">
      <c r="A41" s="4" t="s">
        <v>27</v>
      </c>
      <c r="C41" s="7"/>
      <c r="D41" s="7"/>
      <c r="E41" s="9"/>
      <c r="F41" s="9"/>
      <c r="G41" s="7"/>
      <c r="H41" s="7"/>
      <c r="I41" s="7"/>
      <c r="J41" s="9"/>
      <c r="K41" s="9"/>
      <c r="L41" s="7"/>
      <c r="M41" s="27"/>
      <c r="N41" s="7"/>
      <c r="O41" s="34" t="s">
        <v>12</v>
      </c>
      <c r="P41" s="78">
        <v>-250000</v>
      </c>
      <c r="Q41" s="4"/>
      <c r="R41" s="4" t="s">
        <v>27</v>
      </c>
      <c r="S41" s="5">
        <v>15</v>
      </c>
      <c r="T41" s="1"/>
      <c r="U41" s="84">
        <f>+F26+K40+P41</f>
        <v>100000</v>
      </c>
    </row>
    <row r="42" spans="1:21" ht="12.75" customHeight="1">
      <c r="A42" s="4"/>
      <c r="C42" s="7"/>
      <c r="D42" s="7"/>
      <c r="E42" s="9"/>
      <c r="F42" s="9"/>
      <c r="G42" s="7"/>
      <c r="H42" s="7"/>
      <c r="I42" s="7"/>
      <c r="J42" s="9"/>
      <c r="K42" s="9"/>
      <c r="L42" s="7"/>
      <c r="M42" s="37" t="s">
        <v>11</v>
      </c>
      <c r="N42" s="7"/>
      <c r="O42" s="39"/>
      <c r="P42" s="38"/>
      <c r="Q42" s="4"/>
      <c r="R42" s="4"/>
      <c r="S42" s="5"/>
      <c r="T42" s="1"/>
      <c r="U42" s="84"/>
    </row>
    <row r="43" spans="1:21" ht="12.75" customHeight="1">
      <c r="A43" s="4" t="s">
        <v>28</v>
      </c>
      <c r="C43" s="7"/>
      <c r="D43" s="7"/>
      <c r="E43" s="9"/>
      <c r="F43" s="9"/>
      <c r="G43" s="7"/>
      <c r="H43" s="7"/>
      <c r="I43" s="7"/>
      <c r="J43" s="9"/>
      <c r="K43" s="9"/>
      <c r="L43" s="7"/>
      <c r="N43" s="7"/>
      <c r="O43" s="34" t="s">
        <v>13</v>
      </c>
      <c r="P43" s="78">
        <v>-225000</v>
      </c>
      <c r="Q43" s="4"/>
      <c r="R43" s="4" t="s">
        <v>28</v>
      </c>
      <c r="S43" s="5">
        <v>16</v>
      </c>
      <c r="T43" s="1"/>
      <c r="U43" s="84">
        <f>+F26+K40+P43</f>
        <v>125000</v>
      </c>
    </row>
    <row r="44" spans="1:21" ht="12.75" customHeight="1">
      <c r="A44" s="4"/>
      <c r="C44" s="7"/>
      <c r="D44" s="7"/>
      <c r="E44" s="9"/>
      <c r="F44" s="9"/>
      <c r="G44" s="7"/>
      <c r="H44" s="7"/>
      <c r="I44" s="7"/>
      <c r="J44" s="9"/>
      <c r="K44" s="9"/>
      <c r="L44" s="7"/>
      <c r="M44" s="27"/>
      <c r="N44" s="7"/>
      <c r="O44" s="39"/>
      <c r="P44" s="18"/>
      <c r="Q44" s="4"/>
      <c r="R44" s="4"/>
      <c r="S44" s="5"/>
      <c r="T44" s="1"/>
      <c r="U44" s="84"/>
    </row>
    <row r="45" spans="1:21" ht="12.75" customHeight="1">
      <c r="A45" s="4"/>
      <c r="C45" s="7"/>
      <c r="D45" s="7"/>
      <c r="E45" s="9"/>
      <c r="F45" s="9"/>
      <c r="G45" s="7"/>
      <c r="H45" s="7"/>
      <c r="I45" s="7"/>
      <c r="J45" s="9"/>
      <c r="K45" s="9"/>
      <c r="L45" s="7"/>
      <c r="M45" s="27"/>
      <c r="N45" s="7"/>
      <c r="O45" s="39"/>
      <c r="P45" s="18"/>
      <c r="Q45" s="4"/>
      <c r="R45" s="4"/>
      <c r="S45" s="5"/>
      <c r="T45" s="1"/>
      <c r="U45" s="84"/>
    </row>
    <row r="46" spans="1:21" ht="12.75" customHeight="1">
      <c r="A46" s="4"/>
      <c r="C46" s="75" t="s">
        <v>89</v>
      </c>
      <c r="D46" s="7"/>
      <c r="E46" s="9"/>
      <c r="F46" s="9"/>
      <c r="G46" s="7"/>
      <c r="H46" s="7"/>
      <c r="I46" s="7"/>
      <c r="J46" s="9"/>
      <c r="K46" s="9"/>
      <c r="L46" s="7"/>
      <c r="M46" s="27"/>
      <c r="N46" s="7"/>
      <c r="O46" s="39"/>
      <c r="P46" s="18"/>
      <c r="Q46" s="4"/>
      <c r="R46" s="4"/>
      <c r="S46" s="5"/>
      <c r="T46" s="1"/>
      <c r="U46" s="84"/>
    </row>
    <row r="47" spans="1:21" ht="12.75" customHeight="1">
      <c r="A47" s="4" t="s">
        <v>29</v>
      </c>
      <c r="C47" s="7"/>
      <c r="D47" s="7"/>
      <c r="E47" s="9"/>
      <c r="F47" s="9"/>
      <c r="G47" s="7"/>
      <c r="H47" s="7"/>
      <c r="I47" s="7"/>
      <c r="J47" s="9"/>
      <c r="K47" s="9"/>
      <c r="L47" s="7"/>
      <c r="M47" s="27"/>
      <c r="N47" s="7"/>
      <c r="O47" s="33" t="s">
        <v>3</v>
      </c>
      <c r="P47" s="78">
        <v>-300000</v>
      </c>
      <c r="Q47" s="4"/>
      <c r="R47" s="4" t="s">
        <v>29</v>
      </c>
      <c r="S47" s="5">
        <v>17</v>
      </c>
      <c r="T47" s="1"/>
      <c r="U47" s="84">
        <f>+F64+K50+P47</f>
        <v>50000</v>
      </c>
    </row>
    <row r="48" spans="1:21" ht="12.75" customHeight="1">
      <c r="A48" s="4"/>
      <c r="C48" s="7"/>
      <c r="D48" s="7"/>
      <c r="E48" s="9"/>
      <c r="F48" s="9"/>
      <c r="G48" s="7"/>
      <c r="H48" s="7"/>
      <c r="I48" s="7"/>
      <c r="J48" s="9"/>
      <c r="K48" s="9"/>
      <c r="L48" s="7"/>
      <c r="M48" s="36" t="s">
        <v>8</v>
      </c>
      <c r="N48" s="7"/>
      <c r="O48" s="39"/>
      <c r="P48" s="18"/>
      <c r="Q48" s="4"/>
      <c r="R48" s="4"/>
      <c r="S48" s="5"/>
      <c r="T48" s="1"/>
      <c r="U48" s="84"/>
    </row>
    <row r="49" spans="1:21" ht="12.75" customHeight="1">
      <c r="A49" s="4" t="s">
        <v>30</v>
      </c>
      <c r="C49" s="7"/>
      <c r="D49" s="7"/>
      <c r="E49" s="9"/>
      <c r="F49" s="9"/>
      <c r="G49" s="7"/>
      <c r="H49" s="7"/>
      <c r="I49" s="7"/>
      <c r="J49" s="9"/>
      <c r="K49" s="9"/>
      <c r="L49" s="7"/>
      <c r="M49" s="27"/>
      <c r="N49" s="7"/>
      <c r="O49" s="33" t="s">
        <v>4</v>
      </c>
      <c r="P49" s="78">
        <v>-250000</v>
      </c>
      <c r="Q49" s="4"/>
      <c r="R49" s="4" t="s">
        <v>30</v>
      </c>
      <c r="S49" s="5">
        <v>18</v>
      </c>
      <c r="T49" s="1"/>
      <c r="U49" s="84">
        <f>+F64+K50+P49</f>
        <v>100000</v>
      </c>
    </row>
    <row r="50" spans="1:21" ht="12.75" customHeight="1">
      <c r="A50" s="4"/>
      <c r="C50" s="7"/>
      <c r="D50" s="7"/>
      <c r="E50" s="9"/>
      <c r="F50" s="9"/>
      <c r="G50" s="7"/>
      <c r="H50" s="7"/>
      <c r="I50" s="7"/>
      <c r="J50" s="68" t="s">
        <v>94</v>
      </c>
      <c r="K50" s="78">
        <v>-550000</v>
      </c>
      <c r="L50" s="7"/>
      <c r="N50" s="7"/>
      <c r="O50" s="39"/>
      <c r="P50" s="18"/>
      <c r="Q50" s="4"/>
      <c r="R50" s="4"/>
      <c r="S50" s="5"/>
      <c r="T50" s="1"/>
      <c r="U50" s="84"/>
    </row>
    <row r="51" spans="1:21" ht="12.75" customHeight="1">
      <c r="A51" s="4" t="s">
        <v>31</v>
      </c>
      <c r="C51" s="7"/>
      <c r="D51" s="7"/>
      <c r="E51" s="9"/>
      <c r="F51" s="9"/>
      <c r="G51" s="7"/>
      <c r="H51" s="7"/>
      <c r="I51" s="7"/>
      <c r="J51" s="9"/>
      <c r="K51" s="9"/>
      <c r="L51" s="7"/>
      <c r="N51" s="7"/>
      <c r="O51" s="34" t="s">
        <v>12</v>
      </c>
      <c r="P51" s="78">
        <v>-175000</v>
      </c>
      <c r="Q51" s="4"/>
      <c r="R51" s="4" t="s">
        <v>31</v>
      </c>
      <c r="S51" s="5">
        <v>19</v>
      </c>
      <c r="T51" s="1"/>
      <c r="U51" s="84">
        <f>+F64+K50+P51</f>
        <v>175000</v>
      </c>
    </row>
    <row r="52" spans="1:21" ht="12.75" customHeight="1">
      <c r="A52" s="4"/>
      <c r="C52" s="7"/>
      <c r="D52" s="7"/>
      <c r="F52" s="9"/>
      <c r="G52" s="7"/>
      <c r="H52" s="7"/>
      <c r="I52" s="7"/>
      <c r="K52" s="9"/>
      <c r="L52" s="7"/>
      <c r="M52" s="37" t="s">
        <v>11</v>
      </c>
      <c r="N52" s="7"/>
      <c r="O52" s="39"/>
      <c r="P52" s="38"/>
      <c r="Q52" s="4"/>
      <c r="R52" s="4"/>
      <c r="S52" s="5"/>
      <c r="T52" s="1"/>
      <c r="U52" s="84"/>
    </row>
    <row r="53" spans="1:21" ht="12.75" customHeight="1">
      <c r="A53" s="4" t="s">
        <v>32</v>
      </c>
      <c r="C53" s="7"/>
      <c r="D53" s="7"/>
      <c r="E53" s="9"/>
      <c r="F53" s="9"/>
      <c r="G53" s="7"/>
      <c r="H53" s="7"/>
      <c r="I53" s="7"/>
      <c r="J53" s="9"/>
      <c r="K53" s="9"/>
      <c r="L53" s="7"/>
      <c r="M53" s="27"/>
      <c r="N53" s="7"/>
      <c r="O53" s="34" t="s">
        <v>13</v>
      </c>
      <c r="P53" s="78">
        <v>-150000</v>
      </c>
      <c r="Q53" s="4"/>
      <c r="R53" s="4" t="s">
        <v>32</v>
      </c>
      <c r="S53" s="5">
        <v>20</v>
      </c>
      <c r="T53" s="1"/>
      <c r="U53" s="84">
        <f>+F64+K50+P53</f>
        <v>200000</v>
      </c>
    </row>
    <row r="54" spans="1:21" ht="12.75" customHeight="1">
      <c r="A54" s="4"/>
      <c r="C54" s="7"/>
      <c r="D54" s="7"/>
      <c r="E54" s="9"/>
      <c r="F54" s="9"/>
      <c r="G54" s="7"/>
      <c r="H54" s="68" t="s">
        <v>87</v>
      </c>
      <c r="I54" s="7"/>
      <c r="J54" s="9"/>
      <c r="K54" s="9"/>
      <c r="L54" s="7"/>
      <c r="M54" s="27"/>
      <c r="N54" s="7"/>
      <c r="O54" s="39"/>
      <c r="P54" s="38"/>
      <c r="Q54" s="4"/>
      <c r="R54" s="4"/>
      <c r="S54" s="5"/>
      <c r="T54" s="1"/>
      <c r="U54" s="84"/>
    </row>
    <row r="55" spans="1:21" ht="12.75" customHeight="1">
      <c r="A55" s="4"/>
      <c r="C55" s="7"/>
      <c r="D55" s="7"/>
      <c r="E55" s="9"/>
      <c r="F55" s="9"/>
      <c r="G55" s="7"/>
      <c r="H55" s="7"/>
      <c r="I55" s="7"/>
      <c r="J55" s="9"/>
      <c r="K55" s="9"/>
      <c r="L55" s="7"/>
      <c r="M55" s="27"/>
      <c r="N55" s="7"/>
      <c r="O55" s="39"/>
      <c r="P55" s="38"/>
      <c r="Q55" s="4"/>
      <c r="R55" s="4"/>
      <c r="S55" s="5"/>
      <c r="T55" s="1"/>
      <c r="U55" s="84"/>
    </row>
    <row r="56" spans="1:21" ht="12.75" customHeight="1">
      <c r="A56" s="4" t="s">
        <v>33</v>
      </c>
      <c r="C56" s="7"/>
      <c r="D56" s="7"/>
      <c r="E56" s="9"/>
      <c r="F56" s="9"/>
      <c r="G56" s="7"/>
      <c r="H56" s="7"/>
      <c r="I56" s="7"/>
      <c r="J56" s="9"/>
      <c r="K56" s="9"/>
      <c r="L56" s="7"/>
      <c r="M56" s="27"/>
      <c r="N56" s="7"/>
      <c r="O56" s="33" t="s">
        <v>3</v>
      </c>
      <c r="P56" s="78">
        <v>-300000</v>
      </c>
      <c r="Q56" s="4"/>
      <c r="R56" s="4" t="s">
        <v>33</v>
      </c>
      <c r="S56" s="5">
        <v>21</v>
      </c>
      <c r="T56" s="1"/>
      <c r="U56" s="84">
        <f>+F64+K59+P56</f>
        <v>150000</v>
      </c>
    </row>
    <row r="57" spans="3:21" ht="12.75" customHeight="1">
      <c r="C57" s="7"/>
      <c r="D57" s="7"/>
      <c r="E57" s="9"/>
      <c r="F57" s="9"/>
      <c r="G57" s="7"/>
      <c r="H57" s="7"/>
      <c r="I57" s="7"/>
      <c r="K57" s="9"/>
      <c r="L57" s="7"/>
      <c r="M57" s="36" t="s">
        <v>8</v>
      </c>
      <c r="N57" s="7"/>
      <c r="T57" s="1"/>
      <c r="U57" s="84"/>
    </row>
    <row r="58" spans="1:21" ht="12.75" customHeight="1">
      <c r="A58" s="4" t="s">
        <v>34</v>
      </c>
      <c r="C58" s="7"/>
      <c r="D58" s="7"/>
      <c r="E58" s="9"/>
      <c r="F58" s="9"/>
      <c r="G58" s="7"/>
      <c r="I58" s="7"/>
      <c r="J58" s="9"/>
      <c r="L58" s="7"/>
      <c r="N58" s="7"/>
      <c r="O58" s="33" t="s">
        <v>4</v>
      </c>
      <c r="P58" s="78">
        <v>-275000</v>
      </c>
      <c r="Q58" s="4"/>
      <c r="R58" s="4" t="s">
        <v>34</v>
      </c>
      <c r="S58" s="5">
        <v>22</v>
      </c>
      <c r="T58" s="1"/>
      <c r="U58" s="84">
        <f>+F64+K59+P58</f>
        <v>175000</v>
      </c>
    </row>
    <row r="59" spans="1:21" ht="12.75" customHeight="1">
      <c r="A59" s="42"/>
      <c r="C59" s="7"/>
      <c r="D59" s="7"/>
      <c r="E59" s="9"/>
      <c r="F59" s="9"/>
      <c r="G59" s="7"/>
      <c r="H59" s="7"/>
      <c r="I59" s="7"/>
      <c r="J59" s="73" t="s">
        <v>88</v>
      </c>
      <c r="K59" s="78">
        <v>-450000</v>
      </c>
      <c r="L59" s="7"/>
      <c r="N59" s="7"/>
      <c r="O59" s="39"/>
      <c r="P59" s="38"/>
      <c r="Q59" s="42"/>
      <c r="R59" s="42"/>
      <c r="S59" s="27"/>
      <c r="T59" s="1"/>
      <c r="U59" s="84"/>
    </row>
    <row r="60" spans="1:21" ht="12.75" customHeight="1">
      <c r="A60" s="4" t="s">
        <v>35</v>
      </c>
      <c r="C60" s="7"/>
      <c r="D60" s="7"/>
      <c r="E60" s="9"/>
      <c r="F60" s="9"/>
      <c r="G60" s="7"/>
      <c r="H60" s="7"/>
      <c r="I60" s="7"/>
      <c r="J60" s="9"/>
      <c r="K60" s="9"/>
      <c r="L60" s="7"/>
      <c r="M60" s="27"/>
      <c r="N60" s="7"/>
      <c r="O60" s="34" t="s">
        <v>12</v>
      </c>
      <c r="P60" s="78">
        <v>-275000</v>
      </c>
      <c r="Q60" s="4"/>
      <c r="R60" s="4" t="s">
        <v>35</v>
      </c>
      <c r="S60" s="5">
        <v>23</v>
      </c>
      <c r="T60" s="1"/>
      <c r="U60" s="84">
        <f>+F64+K59+P60</f>
        <v>175000</v>
      </c>
    </row>
    <row r="61" spans="1:21" ht="12.75" customHeight="1">
      <c r="A61" s="4"/>
      <c r="C61" s="7"/>
      <c r="D61" s="7"/>
      <c r="E61" s="9"/>
      <c r="F61" s="9"/>
      <c r="G61" s="7"/>
      <c r="H61" s="7"/>
      <c r="I61" s="7"/>
      <c r="J61" s="9"/>
      <c r="K61" s="9"/>
      <c r="L61" s="7"/>
      <c r="M61" s="37" t="s">
        <v>11</v>
      </c>
      <c r="N61" s="7"/>
      <c r="O61" s="39"/>
      <c r="P61" s="38"/>
      <c r="Q61" s="4"/>
      <c r="R61" s="4"/>
      <c r="S61" s="5"/>
      <c r="T61" s="1"/>
      <c r="U61" s="84"/>
    </row>
    <row r="62" spans="1:21" ht="12.75" customHeight="1">
      <c r="A62" s="4" t="s">
        <v>36</v>
      </c>
      <c r="C62" s="7"/>
      <c r="D62" s="7"/>
      <c r="E62" s="9"/>
      <c r="F62" s="9"/>
      <c r="G62" s="7"/>
      <c r="H62" s="7"/>
      <c r="I62" s="7"/>
      <c r="J62" s="9"/>
      <c r="K62" s="9"/>
      <c r="L62" s="7"/>
      <c r="M62" s="27"/>
      <c r="N62" s="7"/>
      <c r="O62" s="34" t="s">
        <v>13</v>
      </c>
      <c r="P62" s="78">
        <v>-250000</v>
      </c>
      <c r="Q62" s="4"/>
      <c r="R62" s="4" t="s">
        <v>36</v>
      </c>
      <c r="S62" s="5">
        <v>24</v>
      </c>
      <c r="T62" s="1"/>
      <c r="U62" s="84">
        <f>+F64+K59+P62</f>
        <v>200000</v>
      </c>
    </row>
    <row r="63" spans="1:21" ht="12.75" customHeight="1">
      <c r="A63" s="4"/>
      <c r="C63" s="7"/>
      <c r="D63" s="7"/>
      <c r="E63" s="9"/>
      <c r="G63" s="43"/>
      <c r="H63" s="7"/>
      <c r="I63" s="7"/>
      <c r="J63" s="9"/>
      <c r="K63" s="9"/>
      <c r="L63" s="7"/>
      <c r="M63" s="27"/>
      <c r="N63" s="7"/>
      <c r="O63" s="39"/>
      <c r="P63" s="38"/>
      <c r="Q63" s="4"/>
      <c r="R63" s="4"/>
      <c r="S63" s="5"/>
      <c r="T63" s="1"/>
      <c r="U63" s="84"/>
    </row>
    <row r="64" spans="1:21" ht="12.75" customHeight="1">
      <c r="A64" s="4"/>
      <c r="C64" s="7"/>
      <c r="D64" s="7"/>
      <c r="E64" s="76" t="s">
        <v>99</v>
      </c>
      <c r="F64" s="77">
        <v>900000</v>
      </c>
      <c r="G64" s="7"/>
      <c r="H64" s="7"/>
      <c r="I64" s="7"/>
      <c r="J64" s="9"/>
      <c r="K64" s="9"/>
      <c r="L64" s="7"/>
      <c r="M64" s="27"/>
      <c r="N64" s="7"/>
      <c r="O64" s="39"/>
      <c r="P64" s="38"/>
      <c r="Q64" s="4"/>
      <c r="R64" s="4"/>
      <c r="S64" s="5"/>
      <c r="T64" s="1"/>
      <c r="U64" s="84"/>
    </row>
    <row r="65" spans="1:21" ht="12.75" customHeight="1">
      <c r="A65" s="4"/>
      <c r="C65" s="7"/>
      <c r="D65" s="7"/>
      <c r="E65" s="9"/>
      <c r="F65" s="9"/>
      <c r="G65" s="7"/>
      <c r="H65" s="7"/>
      <c r="I65" s="7"/>
      <c r="J65" s="9"/>
      <c r="K65" s="9"/>
      <c r="L65" s="7"/>
      <c r="M65" s="27"/>
      <c r="N65" s="7"/>
      <c r="O65" s="39"/>
      <c r="P65" s="38"/>
      <c r="Q65" s="4"/>
      <c r="R65" s="4"/>
      <c r="S65" s="5"/>
      <c r="T65" s="1"/>
      <c r="U65" s="84"/>
    </row>
    <row r="66" spans="1:21" ht="12.75" customHeight="1">
      <c r="A66" s="4" t="s">
        <v>37</v>
      </c>
      <c r="C66" s="7"/>
      <c r="D66" s="7"/>
      <c r="E66" s="9"/>
      <c r="F66" s="9"/>
      <c r="G66" s="7"/>
      <c r="H66" s="7"/>
      <c r="I66" s="7"/>
      <c r="J66" s="9"/>
      <c r="K66" s="9"/>
      <c r="L66" s="7"/>
      <c r="M66" s="26"/>
      <c r="N66" s="7"/>
      <c r="O66" s="33" t="s">
        <v>3</v>
      </c>
      <c r="P66" s="78">
        <v>-300000</v>
      </c>
      <c r="Q66" s="4"/>
      <c r="R66" s="4" t="s">
        <v>37</v>
      </c>
      <c r="S66" s="5">
        <v>25</v>
      </c>
      <c r="T66" s="1"/>
      <c r="U66" s="84">
        <f>+F64+K69+P66</f>
        <v>-150000</v>
      </c>
    </row>
    <row r="67" spans="1:21" ht="12.75" customHeight="1">
      <c r="A67" s="4"/>
      <c r="C67" s="7"/>
      <c r="D67" s="7"/>
      <c r="E67" s="9"/>
      <c r="F67" s="9"/>
      <c r="G67" s="7"/>
      <c r="H67" s="7"/>
      <c r="I67" s="7"/>
      <c r="J67" s="9"/>
      <c r="K67" s="9"/>
      <c r="L67" s="7"/>
      <c r="M67" s="36" t="s">
        <v>8</v>
      </c>
      <c r="N67" s="7"/>
      <c r="O67" s="39"/>
      <c r="Q67" s="4"/>
      <c r="R67" s="4"/>
      <c r="S67" s="5"/>
      <c r="T67" s="1"/>
      <c r="U67" s="84"/>
    </row>
    <row r="68" spans="1:21" ht="12.75" customHeight="1">
      <c r="A68" s="4" t="s">
        <v>38</v>
      </c>
      <c r="C68" s="7"/>
      <c r="D68" s="7"/>
      <c r="E68" s="9"/>
      <c r="F68" s="9"/>
      <c r="G68" s="7"/>
      <c r="H68" s="7"/>
      <c r="I68" s="7"/>
      <c r="J68" s="9"/>
      <c r="K68" s="9"/>
      <c r="L68" s="7"/>
      <c r="M68" s="26"/>
      <c r="N68" s="7"/>
      <c r="O68" s="33" t="s">
        <v>4</v>
      </c>
      <c r="P68" s="78">
        <v>-275000</v>
      </c>
      <c r="Q68" s="4"/>
      <c r="R68" s="4" t="s">
        <v>38</v>
      </c>
      <c r="S68" s="5">
        <v>26</v>
      </c>
      <c r="T68" s="1"/>
      <c r="U68" s="84">
        <f>+F64+K69+P68</f>
        <v>-125000</v>
      </c>
    </row>
    <row r="69" spans="1:21" ht="12.75" customHeight="1">
      <c r="A69" s="4"/>
      <c r="C69" s="7"/>
      <c r="D69" s="7"/>
      <c r="E69" s="9"/>
      <c r="F69" s="9"/>
      <c r="G69" s="7"/>
      <c r="I69" s="7"/>
      <c r="J69" s="69" t="s">
        <v>91</v>
      </c>
      <c r="K69" s="78">
        <v>-750000</v>
      </c>
      <c r="L69" s="7"/>
      <c r="N69" s="7"/>
      <c r="O69" s="39"/>
      <c r="P69" s="38"/>
      <c r="Q69" s="4"/>
      <c r="R69" s="4"/>
      <c r="S69" s="5"/>
      <c r="T69" s="1"/>
      <c r="U69" s="84"/>
    </row>
    <row r="70" spans="1:21" ht="12.75" customHeight="1">
      <c r="A70" s="4" t="s">
        <v>39</v>
      </c>
      <c r="C70" s="7"/>
      <c r="D70" s="7"/>
      <c r="E70" s="9"/>
      <c r="F70" s="9"/>
      <c r="G70" s="7"/>
      <c r="H70" s="7"/>
      <c r="I70" s="7"/>
      <c r="J70" s="9"/>
      <c r="K70" s="9"/>
      <c r="L70" s="7"/>
      <c r="N70" s="7"/>
      <c r="O70" s="34" t="s">
        <v>12</v>
      </c>
      <c r="P70" s="78">
        <v>-275000</v>
      </c>
      <c r="Q70" s="4"/>
      <c r="R70" s="4" t="s">
        <v>39</v>
      </c>
      <c r="S70" s="5">
        <v>27</v>
      </c>
      <c r="T70" s="1"/>
      <c r="U70" s="84">
        <f>+F64+K69+P70</f>
        <v>-125000</v>
      </c>
    </row>
    <row r="71" spans="1:21" ht="12.75" customHeight="1">
      <c r="A71" s="4"/>
      <c r="C71" s="7"/>
      <c r="D71" s="7"/>
      <c r="E71" s="9"/>
      <c r="F71" s="9"/>
      <c r="G71" s="7"/>
      <c r="H71" s="7"/>
      <c r="I71" s="7"/>
      <c r="K71" s="9"/>
      <c r="L71" s="7"/>
      <c r="M71" s="37" t="s">
        <v>11</v>
      </c>
      <c r="N71" s="7"/>
      <c r="O71" s="39"/>
      <c r="P71" s="38"/>
      <c r="Q71" s="4"/>
      <c r="R71" s="4"/>
      <c r="S71" s="5"/>
      <c r="T71" s="1"/>
      <c r="U71" s="84"/>
    </row>
    <row r="72" spans="1:21" ht="12.75" customHeight="1">
      <c r="A72" s="4" t="s">
        <v>40</v>
      </c>
      <c r="C72" s="7"/>
      <c r="D72" s="7"/>
      <c r="E72" s="9"/>
      <c r="F72" s="9"/>
      <c r="G72" s="7"/>
      <c r="H72" s="7"/>
      <c r="I72" s="7"/>
      <c r="J72" s="9"/>
      <c r="K72" s="9"/>
      <c r="L72" s="7"/>
      <c r="M72" s="26"/>
      <c r="N72" s="7"/>
      <c r="O72" s="34" t="s">
        <v>13</v>
      </c>
      <c r="P72" s="78">
        <v>-250000</v>
      </c>
      <c r="Q72" s="4"/>
      <c r="R72" s="4" t="s">
        <v>40</v>
      </c>
      <c r="S72" s="5">
        <v>28</v>
      </c>
      <c r="T72" s="1"/>
      <c r="U72" s="84">
        <f>+F64+K69+P72</f>
        <v>-100000</v>
      </c>
    </row>
    <row r="73" spans="1:21" ht="12.75" customHeight="1">
      <c r="A73" s="4"/>
      <c r="C73" s="7"/>
      <c r="D73" s="7"/>
      <c r="E73" s="9"/>
      <c r="F73" s="9"/>
      <c r="G73" s="7"/>
      <c r="H73" s="69" t="s">
        <v>92</v>
      </c>
      <c r="I73" s="7"/>
      <c r="J73" s="9"/>
      <c r="K73" s="9"/>
      <c r="L73" s="7"/>
      <c r="N73" s="7"/>
      <c r="O73" s="39"/>
      <c r="P73" s="38"/>
      <c r="Q73" s="4"/>
      <c r="R73" s="4"/>
      <c r="S73" s="5"/>
      <c r="T73" s="1"/>
      <c r="U73" s="84"/>
    </row>
    <row r="74" spans="1:21" ht="12.75" customHeight="1">
      <c r="A74" s="4"/>
      <c r="C74" s="7"/>
      <c r="D74" s="7"/>
      <c r="E74" s="9"/>
      <c r="F74" s="9"/>
      <c r="G74" s="7"/>
      <c r="H74" s="7"/>
      <c r="I74" s="7"/>
      <c r="J74" s="9"/>
      <c r="K74" s="9"/>
      <c r="L74" s="7"/>
      <c r="N74" s="7"/>
      <c r="O74" s="39"/>
      <c r="P74" s="38"/>
      <c r="Q74" s="4"/>
      <c r="R74" s="4"/>
      <c r="S74" s="5"/>
      <c r="T74" s="1"/>
      <c r="U74" s="84"/>
    </row>
    <row r="75" spans="1:21" ht="12.75" customHeight="1">
      <c r="A75" s="4" t="s">
        <v>41</v>
      </c>
      <c r="C75" s="7"/>
      <c r="D75" s="7"/>
      <c r="E75" s="9"/>
      <c r="F75" s="9"/>
      <c r="G75" s="7"/>
      <c r="H75" s="7"/>
      <c r="I75" s="7"/>
      <c r="J75" s="9"/>
      <c r="K75" s="9"/>
      <c r="L75" s="7"/>
      <c r="N75" s="7"/>
      <c r="O75" s="33" t="s">
        <v>3</v>
      </c>
      <c r="P75" s="78">
        <v>-225000</v>
      </c>
      <c r="Q75" s="4"/>
      <c r="R75" s="4" t="s">
        <v>41</v>
      </c>
      <c r="S75" s="5">
        <v>29</v>
      </c>
      <c r="T75" s="1"/>
      <c r="U75" s="84">
        <f>+F64+K78+P75</f>
        <v>75000</v>
      </c>
    </row>
    <row r="76" spans="3:21" ht="12.75" customHeight="1">
      <c r="C76" s="7"/>
      <c r="D76" s="7"/>
      <c r="E76" s="9"/>
      <c r="F76" s="9"/>
      <c r="G76" s="7"/>
      <c r="H76" s="7"/>
      <c r="I76" s="7"/>
      <c r="K76" s="9"/>
      <c r="L76" s="7"/>
      <c r="M76" s="36" t="s">
        <v>8</v>
      </c>
      <c r="N76" s="7"/>
      <c r="P76" s="38"/>
      <c r="T76" s="1"/>
      <c r="U76" s="84"/>
    </row>
    <row r="77" spans="1:21" ht="12.75" customHeight="1">
      <c r="A77" s="4" t="s">
        <v>42</v>
      </c>
      <c r="C77" s="7"/>
      <c r="D77" s="7"/>
      <c r="E77" s="9"/>
      <c r="F77" s="9"/>
      <c r="G77" s="7"/>
      <c r="H77" s="7"/>
      <c r="I77" s="7"/>
      <c r="L77" s="7"/>
      <c r="N77" s="7"/>
      <c r="O77" s="33" t="s">
        <v>4</v>
      </c>
      <c r="P77" s="78">
        <v>-200000</v>
      </c>
      <c r="Q77" s="4"/>
      <c r="R77" s="4" t="s">
        <v>42</v>
      </c>
      <c r="S77" s="5">
        <v>30</v>
      </c>
      <c r="T77" s="1"/>
      <c r="U77" s="84">
        <f>+F64+K78+P77</f>
        <v>100000</v>
      </c>
    </row>
    <row r="78" spans="1:21" ht="12.75" customHeight="1">
      <c r="A78" s="4"/>
      <c r="B78" s="81" t="s">
        <v>101</v>
      </c>
      <c r="C78" s="57"/>
      <c r="D78" s="7"/>
      <c r="E78" s="9"/>
      <c r="F78" s="9"/>
      <c r="G78" s="7"/>
      <c r="H78" s="7"/>
      <c r="I78" s="7"/>
      <c r="J78" s="72" t="s">
        <v>19</v>
      </c>
      <c r="K78" s="78">
        <v>-600000</v>
      </c>
      <c r="L78" s="7"/>
      <c r="N78" s="7"/>
      <c r="O78" s="39"/>
      <c r="P78" s="38"/>
      <c r="Q78" s="4"/>
      <c r="R78" s="4"/>
      <c r="S78" s="5"/>
      <c r="T78" s="1"/>
      <c r="U78" s="84"/>
    </row>
    <row r="79" spans="1:21" ht="12.75" customHeight="1">
      <c r="A79" s="4" t="s">
        <v>43</v>
      </c>
      <c r="C79" s="7"/>
      <c r="D79" s="7"/>
      <c r="E79" s="9"/>
      <c r="F79" s="9"/>
      <c r="G79" s="7"/>
      <c r="H79" s="7"/>
      <c r="I79" s="7"/>
      <c r="J79" s="9"/>
      <c r="K79" s="9"/>
      <c r="L79" s="7"/>
      <c r="N79" s="7"/>
      <c r="O79" s="34" t="s">
        <v>12</v>
      </c>
      <c r="P79" s="78">
        <v>-250000</v>
      </c>
      <c r="Q79" s="4"/>
      <c r="R79" s="4" t="s">
        <v>43</v>
      </c>
      <c r="S79" s="5">
        <v>31</v>
      </c>
      <c r="T79" s="1"/>
      <c r="U79" s="84">
        <f>+F64+K78+P79</f>
        <v>50000</v>
      </c>
    </row>
    <row r="80" spans="3:21" ht="12.75" customHeight="1">
      <c r="C80" s="7"/>
      <c r="D80" s="7"/>
      <c r="E80" s="9"/>
      <c r="F80" s="9"/>
      <c r="G80" s="7"/>
      <c r="H80" s="7"/>
      <c r="I80" s="7"/>
      <c r="J80" s="9"/>
      <c r="K80" s="9"/>
      <c r="L80" s="7"/>
      <c r="M80" s="37" t="s">
        <v>11</v>
      </c>
      <c r="N80" s="7"/>
      <c r="P80" s="38"/>
      <c r="Q80" s="4"/>
      <c r="T80" s="1"/>
      <c r="U80" s="84"/>
    </row>
    <row r="81" spans="1:21" ht="12.75" customHeight="1">
      <c r="A81" s="4" t="s">
        <v>44</v>
      </c>
      <c r="C81" s="7"/>
      <c r="D81" s="7"/>
      <c r="E81" s="9"/>
      <c r="F81" s="9"/>
      <c r="G81" s="7"/>
      <c r="H81" s="7"/>
      <c r="I81" s="7"/>
      <c r="J81" s="9"/>
      <c r="K81" s="9"/>
      <c r="L81" s="7"/>
      <c r="N81" s="7"/>
      <c r="O81" s="34" t="s">
        <v>13</v>
      </c>
      <c r="P81" s="78">
        <v>-225000</v>
      </c>
      <c r="Q81" s="4"/>
      <c r="R81" s="4" t="s">
        <v>44</v>
      </c>
      <c r="S81" s="5">
        <v>32</v>
      </c>
      <c r="T81" s="1"/>
      <c r="U81" s="84">
        <f>+F64+K78+P81</f>
        <v>75000</v>
      </c>
    </row>
    <row r="82" spans="3:21" ht="12.75" customHeight="1">
      <c r="C82" s="7"/>
      <c r="D82" s="7"/>
      <c r="E82" s="9"/>
      <c r="F82" s="9"/>
      <c r="G82" s="7"/>
      <c r="H82" s="7"/>
      <c r="I82" s="7"/>
      <c r="J82" s="9"/>
      <c r="K82" s="9"/>
      <c r="L82" s="7"/>
      <c r="M82" s="26"/>
      <c r="N82" s="7"/>
      <c r="Q82" s="4"/>
      <c r="T82" s="1"/>
      <c r="U82" s="84"/>
    </row>
    <row r="83" ht="12.75">
      <c r="U83" s="84"/>
    </row>
    <row r="84" spans="1:21" ht="4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85"/>
    </row>
    <row r="85" spans="1:2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6"/>
    </row>
    <row r="86" ht="12.75">
      <c r="U86" s="84"/>
    </row>
    <row r="87" spans="1:21" ht="12.75">
      <c r="A87" s="4" t="s">
        <v>51</v>
      </c>
      <c r="C87" s="7"/>
      <c r="D87" s="7"/>
      <c r="E87" s="9"/>
      <c r="F87" s="9"/>
      <c r="G87" s="7"/>
      <c r="H87" s="7"/>
      <c r="I87" s="7"/>
      <c r="J87" s="9"/>
      <c r="K87" s="9"/>
      <c r="L87" s="7"/>
      <c r="M87" s="7"/>
      <c r="N87" s="7"/>
      <c r="O87" s="33" t="s">
        <v>47</v>
      </c>
      <c r="P87" s="78">
        <v>-150000</v>
      </c>
      <c r="Q87" s="28"/>
      <c r="R87" s="4" t="s">
        <v>51</v>
      </c>
      <c r="S87" s="5">
        <v>33</v>
      </c>
      <c r="U87" s="84">
        <f>+F104+K90+P87</f>
        <v>0</v>
      </c>
    </row>
    <row r="88" spans="1:21" ht="12.75">
      <c r="A88" s="4"/>
      <c r="C88" s="7"/>
      <c r="D88" s="7"/>
      <c r="E88" s="9"/>
      <c r="F88" s="9"/>
      <c r="G88" s="7"/>
      <c r="H88" s="7"/>
      <c r="I88" s="7"/>
      <c r="J88" s="9"/>
      <c r="K88" s="9"/>
      <c r="L88" s="7"/>
      <c r="M88" s="29" t="s">
        <v>45</v>
      </c>
      <c r="N88" s="7"/>
      <c r="O88" s="13"/>
      <c r="P88" s="18"/>
      <c r="Q88" s="28"/>
      <c r="R88" s="4"/>
      <c r="S88" s="5"/>
      <c r="U88" s="84"/>
    </row>
    <row r="89" spans="1:21" ht="12.75">
      <c r="A89" s="4" t="s">
        <v>52</v>
      </c>
      <c r="C89" s="7"/>
      <c r="D89" s="7"/>
      <c r="E89" s="9"/>
      <c r="F89" s="9"/>
      <c r="G89" s="7"/>
      <c r="H89" s="7"/>
      <c r="I89" s="7"/>
      <c r="J89" s="9"/>
      <c r="K89" s="9"/>
      <c r="L89" s="7"/>
      <c r="N89" s="7"/>
      <c r="O89" s="33" t="s">
        <v>48</v>
      </c>
      <c r="P89" s="78">
        <v>-125000</v>
      </c>
      <c r="Q89" s="28"/>
      <c r="R89" s="4" t="s">
        <v>52</v>
      </c>
      <c r="S89" s="5">
        <v>34</v>
      </c>
      <c r="U89" s="84">
        <f>+F104+K90+P89</f>
        <v>25000</v>
      </c>
    </row>
    <row r="90" spans="1:21" ht="12.75">
      <c r="A90" s="4"/>
      <c r="B90" s="82" t="s">
        <v>100</v>
      </c>
      <c r="C90" s="83"/>
      <c r="D90" s="7"/>
      <c r="E90" s="9"/>
      <c r="F90" s="9"/>
      <c r="G90" s="7"/>
      <c r="H90" s="7"/>
      <c r="I90" s="7"/>
      <c r="J90" s="70" t="s">
        <v>86</v>
      </c>
      <c r="K90" s="78">
        <v>-550000</v>
      </c>
      <c r="L90" s="7"/>
      <c r="N90" s="7"/>
      <c r="O90" s="27"/>
      <c r="P90" s="18"/>
      <c r="Q90" s="28"/>
      <c r="R90" s="4"/>
      <c r="S90" s="5"/>
      <c r="U90" s="84"/>
    </row>
    <row r="91" spans="1:21" ht="12.75">
      <c r="A91" s="4" t="s">
        <v>53</v>
      </c>
      <c r="C91" s="7"/>
      <c r="D91" s="7"/>
      <c r="E91" s="9"/>
      <c r="F91" s="9"/>
      <c r="G91" s="7"/>
      <c r="H91" s="7"/>
      <c r="I91" s="7"/>
      <c r="J91" s="9"/>
      <c r="K91" s="9"/>
      <c r="L91" s="7"/>
      <c r="N91" s="7"/>
      <c r="O91" s="34" t="s">
        <v>49</v>
      </c>
      <c r="P91" s="78">
        <v>-150000</v>
      </c>
      <c r="Q91" s="28"/>
      <c r="R91" s="4" t="s">
        <v>53</v>
      </c>
      <c r="S91" s="5">
        <v>35</v>
      </c>
      <c r="U91" s="84">
        <f>+F104+K90+P91</f>
        <v>0</v>
      </c>
    </row>
    <row r="92" spans="3:21" ht="12.75">
      <c r="C92" s="7"/>
      <c r="D92" s="7"/>
      <c r="E92" s="9"/>
      <c r="F92" s="9"/>
      <c r="G92" s="7"/>
      <c r="H92" s="7"/>
      <c r="I92" s="7"/>
      <c r="K92" s="9"/>
      <c r="L92" s="7"/>
      <c r="M92" s="32" t="s">
        <v>46</v>
      </c>
      <c r="N92" s="7"/>
      <c r="Q92" s="23"/>
      <c r="U92" s="84"/>
    </row>
    <row r="93" spans="1:21" ht="12.75">
      <c r="A93" s="4" t="s">
        <v>54</v>
      </c>
      <c r="C93" s="7"/>
      <c r="D93" s="7"/>
      <c r="E93" s="9"/>
      <c r="F93" s="9"/>
      <c r="G93" s="7"/>
      <c r="H93" s="7"/>
      <c r="I93" s="7"/>
      <c r="K93" s="9"/>
      <c r="L93" s="7"/>
      <c r="M93" s="7"/>
      <c r="N93" s="7"/>
      <c r="O93" s="34" t="s">
        <v>50</v>
      </c>
      <c r="P93" s="78">
        <v>-100000</v>
      </c>
      <c r="Q93" s="28"/>
      <c r="R93" s="4" t="s">
        <v>54</v>
      </c>
      <c r="S93" s="5">
        <v>36</v>
      </c>
      <c r="U93" s="84">
        <f>+F104+K90+P93</f>
        <v>50000</v>
      </c>
    </row>
    <row r="94" spans="3:21" ht="12.75">
      <c r="C94" s="7"/>
      <c r="D94" s="7"/>
      <c r="E94" s="9"/>
      <c r="F94" s="9"/>
      <c r="G94" s="7"/>
      <c r="H94" s="68" t="s">
        <v>87</v>
      </c>
      <c r="I94" s="7"/>
      <c r="J94" s="9"/>
      <c r="K94" s="9"/>
      <c r="L94" s="7"/>
      <c r="M94" s="7"/>
      <c r="N94" s="7"/>
      <c r="U94" s="84"/>
    </row>
    <row r="95" spans="1:21" ht="12.75">
      <c r="A95" s="4"/>
      <c r="C95" s="7"/>
      <c r="D95" s="7"/>
      <c r="E95" s="9"/>
      <c r="F95" s="9"/>
      <c r="G95" s="7"/>
      <c r="H95" s="7"/>
      <c r="I95" s="7"/>
      <c r="J95" s="9"/>
      <c r="K95" s="9"/>
      <c r="L95" s="7"/>
      <c r="M95" s="7"/>
      <c r="N95" s="7"/>
      <c r="O95" s="13"/>
      <c r="P95" s="18"/>
      <c r="Q95" s="4"/>
      <c r="R95" s="4"/>
      <c r="S95" s="5"/>
      <c r="U95" s="84"/>
    </row>
    <row r="96" spans="1:21" ht="12.75">
      <c r="A96" s="4" t="s">
        <v>55</v>
      </c>
      <c r="C96" s="7"/>
      <c r="D96" s="7"/>
      <c r="E96" s="9"/>
      <c r="F96" s="9"/>
      <c r="G96" s="7"/>
      <c r="H96" s="7"/>
      <c r="I96" s="7"/>
      <c r="J96" s="9"/>
      <c r="K96" s="9"/>
      <c r="L96" s="7"/>
      <c r="M96" s="7"/>
      <c r="N96" s="7"/>
      <c r="O96" s="33" t="s">
        <v>47</v>
      </c>
      <c r="P96" s="78">
        <v>-200000</v>
      </c>
      <c r="Q96" s="28"/>
      <c r="R96" s="4" t="s">
        <v>55</v>
      </c>
      <c r="S96" s="5">
        <v>37</v>
      </c>
      <c r="U96" s="84">
        <f>+F104+K99+P96</f>
        <v>0</v>
      </c>
    </row>
    <row r="97" spans="1:21" ht="12.75">
      <c r="A97" s="4"/>
      <c r="C97" s="7"/>
      <c r="D97" s="7"/>
      <c r="E97" s="9"/>
      <c r="F97" s="9"/>
      <c r="G97" s="7"/>
      <c r="H97" s="7"/>
      <c r="I97" s="7"/>
      <c r="J97" s="9"/>
      <c r="K97" s="9"/>
      <c r="L97" s="7"/>
      <c r="M97" s="30" t="s">
        <v>45</v>
      </c>
      <c r="N97" s="7"/>
      <c r="O97" s="27"/>
      <c r="P97" s="79"/>
      <c r="Q97" s="4"/>
      <c r="R97" s="4"/>
      <c r="S97" s="5"/>
      <c r="U97" s="84"/>
    </row>
    <row r="98" spans="1:21" ht="12.75">
      <c r="A98" s="4" t="s">
        <v>56</v>
      </c>
      <c r="C98" s="7"/>
      <c r="D98" s="7"/>
      <c r="E98" s="9"/>
      <c r="F98" s="9"/>
      <c r="G98" s="7"/>
      <c r="H98" s="7"/>
      <c r="I98" s="7"/>
      <c r="L98" s="7"/>
      <c r="N98" s="7"/>
      <c r="O98" s="33" t="s">
        <v>48</v>
      </c>
      <c r="P98" s="78">
        <v>-150000</v>
      </c>
      <c r="Q98" s="4"/>
      <c r="R98" s="4" t="s">
        <v>56</v>
      </c>
      <c r="S98" s="5">
        <v>38</v>
      </c>
      <c r="U98" s="84">
        <f>+F104+K99+P98</f>
        <v>50000</v>
      </c>
    </row>
    <row r="99" spans="1:21" ht="12.75">
      <c r="A99" s="4"/>
      <c r="C99" s="7"/>
      <c r="D99" s="7"/>
      <c r="E99" s="9"/>
      <c r="F99" s="9"/>
      <c r="G99" s="7"/>
      <c r="I99" s="7"/>
      <c r="J99" s="71" t="s">
        <v>88</v>
      </c>
      <c r="K99" s="78">
        <v>-500000</v>
      </c>
      <c r="L99" s="7"/>
      <c r="N99" s="7"/>
      <c r="O99" s="13"/>
      <c r="P99" s="79"/>
      <c r="Q99" s="4"/>
      <c r="R99" s="4"/>
      <c r="S99" s="5"/>
      <c r="U99" s="84"/>
    </row>
    <row r="100" spans="1:21" ht="12.75">
      <c r="A100" s="4" t="s">
        <v>57</v>
      </c>
      <c r="C100" s="7"/>
      <c r="D100" s="7"/>
      <c r="E100" s="9"/>
      <c r="F100" s="9"/>
      <c r="G100" s="7"/>
      <c r="H100" s="7"/>
      <c r="I100" s="7"/>
      <c r="J100" s="9"/>
      <c r="K100" s="9"/>
      <c r="L100" s="7"/>
      <c r="M100" s="7"/>
      <c r="N100" s="7"/>
      <c r="O100" s="34" t="s">
        <v>49</v>
      </c>
      <c r="P100" s="78">
        <v>-175000</v>
      </c>
      <c r="Q100" s="4"/>
      <c r="R100" s="4" t="s">
        <v>57</v>
      </c>
      <c r="S100" s="5">
        <v>39</v>
      </c>
      <c r="U100" s="84">
        <f>+F104+K99+P100</f>
        <v>25000</v>
      </c>
    </row>
    <row r="101" spans="1:21" ht="12.75">
      <c r="A101" s="4"/>
      <c r="C101" s="7"/>
      <c r="D101" s="7"/>
      <c r="E101" s="9"/>
      <c r="F101" s="9"/>
      <c r="G101" s="7"/>
      <c r="H101" s="7"/>
      <c r="I101" s="7"/>
      <c r="J101" s="9"/>
      <c r="K101" s="9"/>
      <c r="L101" s="7"/>
      <c r="M101" s="31" t="s">
        <v>46</v>
      </c>
      <c r="N101" s="7"/>
      <c r="O101" s="13"/>
      <c r="P101" s="79"/>
      <c r="Q101" s="4"/>
      <c r="R101" s="4"/>
      <c r="S101" s="5"/>
      <c r="U101" s="84"/>
    </row>
    <row r="102" spans="1:21" ht="12.75">
      <c r="A102" s="4" t="s">
        <v>58</v>
      </c>
      <c r="C102" s="7"/>
      <c r="D102" s="7"/>
      <c r="E102" s="9"/>
      <c r="F102" s="9"/>
      <c r="G102" s="7"/>
      <c r="H102" s="7"/>
      <c r="I102" s="7"/>
      <c r="J102" s="9"/>
      <c r="K102" s="9"/>
      <c r="L102" s="7"/>
      <c r="M102" s="7"/>
      <c r="N102" s="7"/>
      <c r="O102" s="34" t="s">
        <v>50</v>
      </c>
      <c r="P102" s="78">
        <v>-125000</v>
      </c>
      <c r="Q102" s="4"/>
      <c r="R102" s="4" t="s">
        <v>58</v>
      </c>
      <c r="S102" s="5">
        <v>40</v>
      </c>
      <c r="U102" s="84">
        <f>+F104+K99+P102</f>
        <v>75000</v>
      </c>
    </row>
    <row r="103" spans="1:21" ht="12.75">
      <c r="A103" s="4"/>
      <c r="C103" s="7"/>
      <c r="D103" s="7"/>
      <c r="E103" s="9"/>
      <c r="F103" s="9"/>
      <c r="G103" s="7"/>
      <c r="H103" s="7"/>
      <c r="I103" s="7"/>
      <c r="J103" s="9"/>
      <c r="K103" s="9"/>
      <c r="L103" s="7"/>
      <c r="M103" s="7"/>
      <c r="N103" s="7"/>
      <c r="O103" s="39"/>
      <c r="P103" s="38"/>
      <c r="Q103" s="4"/>
      <c r="R103" s="4"/>
      <c r="S103" s="5"/>
      <c r="U103" s="84"/>
    </row>
    <row r="104" spans="1:21" ht="12.75">
      <c r="A104" s="4"/>
      <c r="C104" s="7"/>
      <c r="D104" s="7"/>
      <c r="E104" s="76" t="s">
        <v>98</v>
      </c>
      <c r="F104" s="77">
        <v>700000</v>
      </c>
      <c r="G104" s="7"/>
      <c r="H104" s="7"/>
      <c r="I104" s="7"/>
      <c r="J104" s="9"/>
      <c r="K104" s="9"/>
      <c r="L104" s="7"/>
      <c r="M104" s="7"/>
      <c r="N104" s="7"/>
      <c r="O104" s="27"/>
      <c r="P104" s="18"/>
      <c r="Q104" s="4"/>
      <c r="R104" s="4"/>
      <c r="S104" s="5"/>
      <c r="U104" s="84"/>
    </row>
    <row r="105" spans="1:21" ht="12.75">
      <c r="A105" s="4"/>
      <c r="C105" s="7"/>
      <c r="D105" s="7"/>
      <c r="E105" s="9"/>
      <c r="G105" s="7"/>
      <c r="H105" s="7"/>
      <c r="I105" s="7"/>
      <c r="J105" s="9"/>
      <c r="K105" s="9"/>
      <c r="L105" s="7"/>
      <c r="M105" s="7"/>
      <c r="N105" s="7"/>
      <c r="O105" s="27"/>
      <c r="P105" s="18"/>
      <c r="Q105" s="4"/>
      <c r="R105" s="4"/>
      <c r="S105" s="5"/>
      <c r="U105" s="84"/>
    </row>
    <row r="106" spans="1:21" ht="12.75">
      <c r="A106" s="4" t="s">
        <v>59</v>
      </c>
      <c r="C106" s="7"/>
      <c r="D106" s="7"/>
      <c r="E106" s="9"/>
      <c r="F106" s="9"/>
      <c r="G106" s="7"/>
      <c r="H106" s="7"/>
      <c r="I106" s="7"/>
      <c r="J106" s="9"/>
      <c r="K106" s="9"/>
      <c r="L106" s="7"/>
      <c r="M106" s="7"/>
      <c r="N106" s="7"/>
      <c r="O106" s="33" t="s">
        <v>3</v>
      </c>
      <c r="P106" s="78">
        <v>-200000</v>
      </c>
      <c r="Q106" s="28"/>
      <c r="R106" s="4" t="s">
        <v>59</v>
      </c>
      <c r="S106" s="5">
        <v>41</v>
      </c>
      <c r="U106" s="84">
        <f>+F104+K109+P106</f>
        <v>50000</v>
      </c>
    </row>
    <row r="107" spans="1:21" ht="12.75">
      <c r="A107" s="4"/>
      <c r="C107" s="7"/>
      <c r="D107" s="7"/>
      <c r="E107" s="9"/>
      <c r="F107" s="9"/>
      <c r="G107" s="7"/>
      <c r="H107" s="7"/>
      <c r="I107" s="7"/>
      <c r="J107" s="9"/>
      <c r="K107" s="9"/>
      <c r="L107" s="7"/>
      <c r="M107" s="36" t="s">
        <v>8</v>
      </c>
      <c r="N107" s="7"/>
      <c r="O107" s="39"/>
      <c r="P107" s="38"/>
      <c r="Q107" s="4"/>
      <c r="R107" s="4"/>
      <c r="S107" s="5"/>
      <c r="U107" s="84"/>
    </row>
    <row r="108" spans="1:21" ht="12.75">
      <c r="A108" s="4" t="s">
        <v>60</v>
      </c>
      <c r="C108" s="7"/>
      <c r="D108" s="7"/>
      <c r="E108" s="9"/>
      <c r="F108" s="9"/>
      <c r="G108" s="7"/>
      <c r="H108" s="7"/>
      <c r="I108" s="7"/>
      <c r="J108" s="9"/>
      <c r="K108" s="9"/>
      <c r="L108" s="7"/>
      <c r="M108" s="7"/>
      <c r="N108" s="7"/>
      <c r="O108" s="33" t="s">
        <v>4</v>
      </c>
      <c r="P108" s="78">
        <v>-150000</v>
      </c>
      <c r="Q108" s="4"/>
      <c r="R108" s="4" t="s">
        <v>60</v>
      </c>
      <c r="S108" s="5">
        <v>42</v>
      </c>
      <c r="U108" s="84">
        <f>+F104+K109+P108</f>
        <v>100000</v>
      </c>
    </row>
    <row r="109" spans="1:21" ht="12.75">
      <c r="A109" s="4"/>
      <c r="C109" s="7"/>
      <c r="D109" s="7"/>
      <c r="E109" s="9"/>
      <c r="F109" s="9"/>
      <c r="G109" s="7"/>
      <c r="I109" s="7"/>
      <c r="J109" s="69" t="s">
        <v>91</v>
      </c>
      <c r="K109" s="78">
        <v>-450000</v>
      </c>
      <c r="L109" s="7"/>
      <c r="M109" s="7"/>
      <c r="N109" s="7"/>
      <c r="O109" s="39"/>
      <c r="P109" s="38"/>
      <c r="Q109" s="4"/>
      <c r="R109" s="4"/>
      <c r="S109" s="5"/>
      <c r="U109" s="84"/>
    </row>
    <row r="110" spans="1:21" ht="12.75">
      <c r="A110" s="4" t="s">
        <v>61</v>
      </c>
      <c r="C110" s="7"/>
      <c r="D110" s="7"/>
      <c r="E110" s="9"/>
      <c r="F110" s="9"/>
      <c r="G110" s="7"/>
      <c r="H110" s="7"/>
      <c r="I110" s="7"/>
      <c r="J110" s="9"/>
      <c r="K110" s="9"/>
      <c r="L110" s="7"/>
      <c r="N110" s="7"/>
      <c r="O110" s="34" t="s">
        <v>12</v>
      </c>
      <c r="P110" s="78">
        <v>-225000</v>
      </c>
      <c r="Q110" s="4"/>
      <c r="R110" s="4" t="s">
        <v>61</v>
      </c>
      <c r="S110" s="5">
        <v>43</v>
      </c>
      <c r="U110" s="84">
        <f>+F104+K109+P110</f>
        <v>25000</v>
      </c>
    </row>
    <row r="111" spans="3:21" ht="12.75">
      <c r="C111" s="7"/>
      <c r="D111" s="7"/>
      <c r="E111" s="9"/>
      <c r="F111" s="9"/>
      <c r="G111" s="7"/>
      <c r="H111" s="7"/>
      <c r="I111" s="7"/>
      <c r="K111" s="9"/>
      <c r="L111" s="7"/>
      <c r="M111" s="37" t="s">
        <v>11</v>
      </c>
      <c r="N111" s="7"/>
      <c r="U111" s="84"/>
    </row>
    <row r="112" spans="1:21" ht="12.75">
      <c r="A112" s="4" t="s">
        <v>62</v>
      </c>
      <c r="C112" s="7"/>
      <c r="D112" s="7"/>
      <c r="E112" s="9"/>
      <c r="F112" s="9"/>
      <c r="G112" s="7"/>
      <c r="H112" s="7"/>
      <c r="I112" s="7"/>
      <c r="J112" s="9"/>
      <c r="K112" s="9"/>
      <c r="L112" s="7"/>
      <c r="M112" s="27"/>
      <c r="N112" s="7"/>
      <c r="O112" s="34" t="s">
        <v>13</v>
      </c>
      <c r="P112" s="78">
        <v>-200000</v>
      </c>
      <c r="Q112" s="4"/>
      <c r="R112" s="4" t="s">
        <v>62</v>
      </c>
      <c r="S112" s="5">
        <v>44</v>
      </c>
      <c r="U112" s="84">
        <f>+F104+K109+P112</f>
        <v>50000</v>
      </c>
    </row>
    <row r="113" spans="1:21" ht="12.75">
      <c r="A113" s="4"/>
      <c r="C113" s="7"/>
      <c r="D113" s="7"/>
      <c r="E113" s="9"/>
      <c r="F113" s="9"/>
      <c r="G113" s="7"/>
      <c r="H113" s="69" t="s">
        <v>92</v>
      </c>
      <c r="I113" s="7"/>
      <c r="J113" s="9"/>
      <c r="K113" s="9"/>
      <c r="L113" s="7"/>
      <c r="M113" s="27"/>
      <c r="N113" s="7"/>
      <c r="O113" s="39"/>
      <c r="P113" s="38"/>
      <c r="Q113" s="4"/>
      <c r="R113" s="4"/>
      <c r="S113" s="5"/>
      <c r="U113" s="84"/>
    </row>
    <row r="114" spans="1:21" ht="12.75">
      <c r="A114" s="4"/>
      <c r="C114" s="7"/>
      <c r="D114" s="7"/>
      <c r="E114" s="9"/>
      <c r="F114" s="9"/>
      <c r="G114" s="7"/>
      <c r="H114" s="40"/>
      <c r="I114" s="7"/>
      <c r="J114" s="9"/>
      <c r="K114" s="9"/>
      <c r="L114" s="7"/>
      <c r="M114" s="27"/>
      <c r="N114" s="7"/>
      <c r="O114" s="39"/>
      <c r="P114" s="38"/>
      <c r="Q114" s="4"/>
      <c r="R114" s="4"/>
      <c r="S114" s="5"/>
      <c r="U114" s="84"/>
    </row>
    <row r="115" spans="1:21" ht="12.75">
      <c r="A115" s="4" t="s">
        <v>63</v>
      </c>
      <c r="C115" s="7"/>
      <c r="D115" s="7"/>
      <c r="E115" s="9"/>
      <c r="F115" s="9"/>
      <c r="G115" s="7"/>
      <c r="H115" s="7"/>
      <c r="I115" s="7"/>
      <c r="J115" s="9"/>
      <c r="K115" s="9"/>
      <c r="L115" s="7"/>
      <c r="N115" s="7"/>
      <c r="O115" s="41" t="s">
        <v>3</v>
      </c>
      <c r="P115" s="78">
        <v>-225000</v>
      </c>
      <c r="Q115" s="4"/>
      <c r="R115" s="4" t="s">
        <v>63</v>
      </c>
      <c r="S115" s="5">
        <v>45</v>
      </c>
      <c r="U115" s="84">
        <f>+F104+K118+P115</f>
        <v>75000</v>
      </c>
    </row>
    <row r="116" spans="1:21" ht="12.75">
      <c r="A116" s="4"/>
      <c r="C116" s="7"/>
      <c r="D116" s="7"/>
      <c r="E116" s="9"/>
      <c r="F116" s="9"/>
      <c r="G116" s="7"/>
      <c r="H116" s="7"/>
      <c r="I116" s="7"/>
      <c r="J116" s="9"/>
      <c r="K116" s="9"/>
      <c r="L116" s="7"/>
      <c r="M116" s="36" t="s">
        <v>8</v>
      </c>
      <c r="N116" s="7"/>
      <c r="O116" s="39"/>
      <c r="P116" s="38"/>
      <c r="Q116" s="4"/>
      <c r="R116" s="4"/>
      <c r="S116" s="5"/>
      <c r="U116" s="84"/>
    </row>
    <row r="117" spans="1:21" ht="12.75">
      <c r="A117" s="4" t="s">
        <v>64</v>
      </c>
      <c r="C117" s="7"/>
      <c r="D117" s="7"/>
      <c r="F117" s="9"/>
      <c r="G117" s="7"/>
      <c r="H117" s="7"/>
      <c r="I117" s="7"/>
      <c r="K117" s="9"/>
      <c r="L117" s="7"/>
      <c r="N117" s="7"/>
      <c r="O117" s="33" t="s">
        <v>4</v>
      </c>
      <c r="P117" s="78">
        <v>-200000</v>
      </c>
      <c r="Q117" s="4"/>
      <c r="R117" s="4" t="s">
        <v>64</v>
      </c>
      <c r="S117" s="5">
        <v>46</v>
      </c>
      <c r="U117" s="84">
        <f>+F104+K118+P117</f>
        <v>100000</v>
      </c>
    </row>
    <row r="118" spans="1:21" ht="12.75">
      <c r="A118" s="4"/>
      <c r="C118" s="7"/>
      <c r="D118" s="7"/>
      <c r="E118" s="9"/>
      <c r="F118" s="9"/>
      <c r="G118" s="7"/>
      <c r="H118" s="7"/>
      <c r="I118" s="7"/>
      <c r="J118" s="72" t="s">
        <v>93</v>
      </c>
      <c r="K118" s="78">
        <v>-400000</v>
      </c>
      <c r="L118" s="7"/>
      <c r="N118" s="7"/>
      <c r="O118" s="39"/>
      <c r="P118" s="38"/>
      <c r="Q118" s="4"/>
      <c r="R118" s="4"/>
      <c r="S118" s="5"/>
      <c r="U118" s="84"/>
    </row>
    <row r="119" spans="1:21" ht="12.75">
      <c r="A119" s="4" t="s">
        <v>65</v>
      </c>
      <c r="C119" s="7"/>
      <c r="D119" s="7"/>
      <c r="E119" s="9"/>
      <c r="F119" s="9"/>
      <c r="G119" s="7"/>
      <c r="H119" s="7"/>
      <c r="I119" s="7"/>
      <c r="J119" s="9"/>
      <c r="K119" s="9"/>
      <c r="L119" s="7"/>
      <c r="M119" s="27"/>
      <c r="N119" s="7"/>
      <c r="O119" s="34" t="s">
        <v>12</v>
      </c>
      <c r="P119" s="78">
        <v>-250000</v>
      </c>
      <c r="Q119" s="4"/>
      <c r="R119" s="4" t="s">
        <v>65</v>
      </c>
      <c r="S119" s="5">
        <v>47</v>
      </c>
      <c r="U119" s="84">
        <f>+F104+K118+P119</f>
        <v>50000</v>
      </c>
    </row>
    <row r="120" spans="1:21" ht="12.75">
      <c r="A120" s="4"/>
      <c r="C120" s="7"/>
      <c r="D120" s="7"/>
      <c r="E120" s="9"/>
      <c r="F120" s="9"/>
      <c r="G120" s="7"/>
      <c r="H120" s="7"/>
      <c r="I120" s="7"/>
      <c r="J120" s="9"/>
      <c r="K120" s="9"/>
      <c r="L120" s="7"/>
      <c r="M120" s="37" t="s">
        <v>11</v>
      </c>
      <c r="N120" s="7"/>
      <c r="O120" s="39"/>
      <c r="P120" s="38"/>
      <c r="Q120" s="4"/>
      <c r="R120" s="4"/>
      <c r="S120" s="5"/>
      <c r="U120" s="84"/>
    </row>
    <row r="121" spans="1:21" ht="12.75">
      <c r="A121" s="4" t="s">
        <v>66</v>
      </c>
      <c r="C121" s="7"/>
      <c r="D121" s="7"/>
      <c r="E121" s="9"/>
      <c r="F121" s="9"/>
      <c r="G121" s="7"/>
      <c r="H121" s="7"/>
      <c r="I121" s="7"/>
      <c r="J121" s="9"/>
      <c r="K121" s="9"/>
      <c r="L121" s="7"/>
      <c r="N121" s="7"/>
      <c r="O121" s="34" t="s">
        <v>13</v>
      </c>
      <c r="P121" s="78">
        <v>-225000</v>
      </c>
      <c r="Q121" s="4"/>
      <c r="R121" s="4" t="s">
        <v>66</v>
      </c>
      <c r="S121" s="5">
        <v>48</v>
      </c>
      <c r="U121" s="84">
        <f>+F104+K118+P121</f>
        <v>75000</v>
      </c>
    </row>
    <row r="122" spans="1:21" ht="12.75">
      <c r="A122" s="4"/>
      <c r="C122" s="7"/>
      <c r="D122" s="7"/>
      <c r="E122" s="9"/>
      <c r="F122" s="9"/>
      <c r="G122" s="7"/>
      <c r="H122" s="7"/>
      <c r="I122" s="7"/>
      <c r="J122" s="9"/>
      <c r="K122" s="9"/>
      <c r="L122" s="7"/>
      <c r="M122" s="27"/>
      <c r="N122" s="7"/>
      <c r="O122" s="39"/>
      <c r="P122" s="18"/>
      <c r="Q122" s="4"/>
      <c r="R122" s="4"/>
      <c r="S122" s="5"/>
      <c r="U122" s="84"/>
    </row>
    <row r="123" spans="1:21" ht="12.75">
      <c r="A123" s="4"/>
      <c r="C123" s="80" t="s">
        <v>97</v>
      </c>
      <c r="D123" s="7"/>
      <c r="E123" s="9"/>
      <c r="F123" s="9"/>
      <c r="G123" s="7"/>
      <c r="H123" s="7"/>
      <c r="I123" s="7"/>
      <c r="J123" s="9"/>
      <c r="K123" s="9"/>
      <c r="L123" s="7"/>
      <c r="M123" s="27"/>
      <c r="N123" s="7"/>
      <c r="O123" s="39"/>
      <c r="P123" s="18"/>
      <c r="Q123" s="4"/>
      <c r="R123" s="4"/>
      <c r="S123" s="5"/>
      <c r="U123" s="84"/>
    </row>
    <row r="124" spans="1:21" ht="12.75">
      <c r="A124" s="4"/>
      <c r="C124" s="7"/>
      <c r="D124" s="7"/>
      <c r="E124" s="9"/>
      <c r="F124" s="9"/>
      <c r="G124" s="7"/>
      <c r="H124" s="7"/>
      <c r="I124" s="7"/>
      <c r="J124" s="9"/>
      <c r="K124" s="9"/>
      <c r="L124" s="7"/>
      <c r="M124" s="27"/>
      <c r="N124" s="7"/>
      <c r="O124" s="39"/>
      <c r="P124" s="18"/>
      <c r="Q124" s="4"/>
      <c r="R124" s="4"/>
      <c r="S124" s="5"/>
      <c r="U124" s="84"/>
    </row>
    <row r="125" spans="1:21" ht="12.75">
      <c r="A125" s="4" t="s">
        <v>67</v>
      </c>
      <c r="C125" s="7"/>
      <c r="D125" s="7"/>
      <c r="E125" s="9"/>
      <c r="F125" s="9"/>
      <c r="G125" s="7"/>
      <c r="H125" s="7"/>
      <c r="I125" s="7"/>
      <c r="J125" s="9"/>
      <c r="K125" s="9"/>
      <c r="L125" s="7"/>
      <c r="M125" s="27"/>
      <c r="N125" s="7"/>
      <c r="O125" s="33" t="s">
        <v>3</v>
      </c>
      <c r="P125" s="78">
        <v>-300000</v>
      </c>
      <c r="Q125" s="4"/>
      <c r="R125" s="4" t="s">
        <v>67</v>
      </c>
      <c r="S125" s="5">
        <v>49</v>
      </c>
      <c r="U125" s="84">
        <f>+F142+K128+P125</f>
        <v>-150000</v>
      </c>
    </row>
    <row r="126" spans="1:21" ht="12.75">
      <c r="A126" s="4"/>
      <c r="C126" s="7"/>
      <c r="D126" s="7"/>
      <c r="E126" s="9"/>
      <c r="F126" s="9"/>
      <c r="G126" s="7"/>
      <c r="H126" s="7"/>
      <c r="I126" s="7"/>
      <c r="J126" s="9"/>
      <c r="K126" s="9"/>
      <c r="L126" s="7"/>
      <c r="M126" s="36" t="s">
        <v>8</v>
      </c>
      <c r="N126" s="7"/>
      <c r="O126" s="39"/>
      <c r="P126" s="18"/>
      <c r="Q126" s="4"/>
      <c r="R126" s="4"/>
      <c r="S126" s="5"/>
      <c r="U126" s="84"/>
    </row>
    <row r="127" spans="1:21" ht="12.75">
      <c r="A127" s="4" t="s">
        <v>68</v>
      </c>
      <c r="C127" s="7"/>
      <c r="D127" s="7"/>
      <c r="E127" s="9"/>
      <c r="F127" s="9"/>
      <c r="G127" s="7"/>
      <c r="H127" s="7"/>
      <c r="I127" s="7"/>
      <c r="J127" s="9"/>
      <c r="K127" s="9"/>
      <c r="L127" s="7"/>
      <c r="M127" s="27"/>
      <c r="N127" s="7"/>
      <c r="O127" s="33" t="s">
        <v>4</v>
      </c>
      <c r="P127" s="78">
        <v>-250000</v>
      </c>
      <c r="Q127" s="4"/>
      <c r="R127" s="4" t="s">
        <v>68</v>
      </c>
      <c r="S127" s="5">
        <v>50</v>
      </c>
      <c r="U127" s="84">
        <f>+F142+K128+P127</f>
        <v>-100000</v>
      </c>
    </row>
    <row r="128" spans="1:21" ht="12.75">
      <c r="A128" s="4"/>
      <c r="C128" s="7"/>
      <c r="D128" s="7"/>
      <c r="E128" s="9"/>
      <c r="F128" s="9"/>
      <c r="G128" s="7"/>
      <c r="H128" s="7"/>
      <c r="I128" s="7"/>
      <c r="J128" s="68" t="s">
        <v>86</v>
      </c>
      <c r="K128" s="78">
        <v>-450000</v>
      </c>
      <c r="L128" s="7"/>
      <c r="N128" s="7"/>
      <c r="O128" s="39"/>
      <c r="P128" s="18"/>
      <c r="Q128" s="4"/>
      <c r="R128" s="4"/>
      <c r="S128" s="5"/>
      <c r="U128" s="84"/>
    </row>
    <row r="129" spans="1:21" ht="12.75">
      <c r="A129" s="4" t="s">
        <v>69</v>
      </c>
      <c r="C129" s="7"/>
      <c r="D129" s="7"/>
      <c r="E129" s="9"/>
      <c r="F129" s="9"/>
      <c r="G129" s="7"/>
      <c r="H129" s="7"/>
      <c r="I129" s="7"/>
      <c r="J129" s="9"/>
      <c r="K129" s="9"/>
      <c r="L129" s="7"/>
      <c r="N129" s="7"/>
      <c r="O129" s="34" t="s">
        <v>12</v>
      </c>
      <c r="P129" s="78">
        <v>-175000</v>
      </c>
      <c r="Q129" s="4"/>
      <c r="R129" s="4" t="s">
        <v>69</v>
      </c>
      <c r="S129" s="5">
        <v>51</v>
      </c>
      <c r="U129" s="84">
        <f>+F142+K128+P129</f>
        <v>-25000</v>
      </c>
    </row>
    <row r="130" spans="1:21" ht="12.75">
      <c r="A130" s="4"/>
      <c r="C130" s="7"/>
      <c r="D130" s="7"/>
      <c r="F130" s="9"/>
      <c r="G130" s="7"/>
      <c r="H130" s="7"/>
      <c r="I130" s="7"/>
      <c r="K130" s="9"/>
      <c r="L130" s="7"/>
      <c r="M130" s="37" t="s">
        <v>11</v>
      </c>
      <c r="N130" s="7"/>
      <c r="O130" s="39"/>
      <c r="P130" s="38"/>
      <c r="Q130" s="4"/>
      <c r="R130" s="4"/>
      <c r="S130" s="5"/>
      <c r="U130" s="84"/>
    </row>
    <row r="131" spans="1:21" ht="12.75">
      <c r="A131" s="4" t="s">
        <v>70</v>
      </c>
      <c r="C131" s="7"/>
      <c r="D131" s="7"/>
      <c r="E131" s="9"/>
      <c r="F131" s="9"/>
      <c r="G131" s="7"/>
      <c r="H131" s="7"/>
      <c r="I131" s="7"/>
      <c r="J131" s="9"/>
      <c r="K131" s="9"/>
      <c r="L131" s="7"/>
      <c r="M131" s="27"/>
      <c r="N131" s="7"/>
      <c r="O131" s="34" t="s">
        <v>13</v>
      </c>
      <c r="P131" s="78">
        <v>-150000</v>
      </c>
      <c r="Q131" s="4"/>
      <c r="R131" s="4" t="s">
        <v>70</v>
      </c>
      <c r="S131" s="5">
        <v>52</v>
      </c>
      <c r="U131" s="84">
        <f>+F142+K128+P131</f>
        <v>0</v>
      </c>
    </row>
    <row r="132" spans="1:21" ht="12.75">
      <c r="A132" s="4"/>
      <c r="C132" s="7"/>
      <c r="D132" s="7"/>
      <c r="E132" s="9"/>
      <c r="F132" s="9"/>
      <c r="G132" s="7"/>
      <c r="H132" s="68" t="s">
        <v>95</v>
      </c>
      <c r="I132" s="7"/>
      <c r="J132" s="9"/>
      <c r="K132" s="9"/>
      <c r="L132" s="7"/>
      <c r="M132" s="27"/>
      <c r="N132" s="7"/>
      <c r="O132" s="39"/>
      <c r="P132" s="38"/>
      <c r="Q132" s="4"/>
      <c r="R132" s="4"/>
      <c r="S132" s="5"/>
      <c r="U132" s="84"/>
    </row>
    <row r="133" spans="1:21" ht="12.75">
      <c r="A133" s="4"/>
      <c r="C133" s="7"/>
      <c r="D133" s="7"/>
      <c r="E133" s="9"/>
      <c r="F133" s="9"/>
      <c r="G133" s="7"/>
      <c r="H133" s="7"/>
      <c r="I133" s="7"/>
      <c r="J133" s="9"/>
      <c r="K133" s="9"/>
      <c r="L133" s="7"/>
      <c r="M133" s="27"/>
      <c r="N133" s="7"/>
      <c r="O133" s="39"/>
      <c r="P133" s="38"/>
      <c r="Q133" s="4"/>
      <c r="R133" s="4"/>
      <c r="S133" s="5"/>
      <c r="U133" s="84"/>
    </row>
    <row r="134" spans="1:21" ht="12.75">
      <c r="A134" s="4" t="s">
        <v>71</v>
      </c>
      <c r="C134" s="7"/>
      <c r="D134" s="7"/>
      <c r="E134" s="9"/>
      <c r="F134" s="9"/>
      <c r="G134" s="7"/>
      <c r="H134" s="7"/>
      <c r="I134" s="7"/>
      <c r="J134" s="9"/>
      <c r="K134" s="9"/>
      <c r="L134" s="7"/>
      <c r="M134" s="27"/>
      <c r="N134" s="7"/>
      <c r="O134" s="33" t="s">
        <v>3</v>
      </c>
      <c r="P134" s="78">
        <v>-300000</v>
      </c>
      <c r="Q134" s="4"/>
      <c r="R134" s="4" t="s">
        <v>71</v>
      </c>
      <c r="S134" s="5">
        <v>53</v>
      </c>
      <c r="U134" s="84">
        <f>+F142+K137+P134</f>
        <v>-100000</v>
      </c>
    </row>
    <row r="135" spans="3:21" ht="12.75">
      <c r="C135" s="7"/>
      <c r="D135" s="7"/>
      <c r="E135" s="9"/>
      <c r="F135" s="9"/>
      <c r="G135" s="7"/>
      <c r="H135" s="7"/>
      <c r="I135" s="7"/>
      <c r="K135" s="9"/>
      <c r="L135" s="7"/>
      <c r="M135" s="36" t="s">
        <v>8</v>
      </c>
      <c r="N135" s="7"/>
      <c r="U135" s="84"/>
    </row>
    <row r="136" spans="1:21" ht="12.75">
      <c r="A136" s="4" t="s">
        <v>72</v>
      </c>
      <c r="C136" s="7"/>
      <c r="D136" s="7"/>
      <c r="E136" s="9"/>
      <c r="F136" s="9"/>
      <c r="G136" s="7"/>
      <c r="I136" s="7"/>
      <c r="J136" s="9"/>
      <c r="L136" s="7"/>
      <c r="N136" s="7"/>
      <c r="O136" s="33" t="s">
        <v>4</v>
      </c>
      <c r="P136" s="78">
        <v>-275000</v>
      </c>
      <c r="Q136" s="4"/>
      <c r="R136" s="4" t="s">
        <v>72</v>
      </c>
      <c r="S136" s="5">
        <v>54</v>
      </c>
      <c r="U136" s="84">
        <f>+F142+K137+P136</f>
        <v>-75000</v>
      </c>
    </row>
    <row r="137" spans="1:21" ht="12.75">
      <c r="A137" s="42"/>
      <c r="C137" s="7"/>
      <c r="D137" s="7"/>
      <c r="E137" s="9"/>
      <c r="F137" s="9"/>
      <c r="G137" s="7"/>
      <c r="H137" s="7"/>
      <c r="I137" s="7"/>
      <c r="J137" s="73" t="s">
        <v>88</v>
      </c>
      <c r="K137" s="78">
        <v>-400000</v>
      </c>
      <c r="L137" s="7"/>
      <c r="N137" s="7"/>
      <c r="O137" s="39"/>
      <c r="P137" s="38"/>
      <c r="Q137" s="42"/>
      <c r="R137" s="42"/>
      <c r="S137" s="27"/>
      <c r="U137" s="84"/>
    </row>
    <row r="138" spans="1:21" ht="12.75">
      <c r="A138" s="4" t="s">
        <v>73</v>
      </c>
      <c r="C138" s="7"/>
      <c r="D138" s="7"/>
      <c r="E138" s="9"/>
      <c r="F138" s="9"/>
      <c r="G138" s="7"/>
      <c r="H138" s="7"/>
      <c r="I138" s="7"/>
      <c r="J138" s="9"/>
      <c r="K138" s="9"/>
      <c r="L138" s="7"/>
      <c r="M138" s="27"/>
      <c r="N138" s="7"/>
      <c r="O138" s="34" t="s">
        <v>12</v>
      </c>
      <c r="P138" s="78">
        <v>-275000</v>
      </c>
      <c r="Q138" s="4"/>
      <c r="R138" s="4" t="s">
        <v>73</v>
      </c>
      <c r="S138" s="5">
        <v>55</v>
      </c>
      <c r="U138" s="84">
        <f>+F142+K137+P138</f>
        <v>-75000</v>
      </c>
    </row>
    <row r="139" spans="1:21" ht="12.75">
      <c r="A139" s="4"/>
      <c r="C139" s="7"/>
      <c r="D139" s="7"/>
      <c r="E139" s="9"/>
      <c r="F139" s="9"/>
      <c r="G139" s="7"/>
      <c r="H139" s="7"/>
      <c r="I139" s="7"/>
      <c r="J139" s="9"/>
      <c r="K139" s="9"/>
      <c r="L139" s="7"/>
      <c r="M139" s="37" t="s">
        <v>11</v>
      </c>
      <c r="N139" s="7"/>
      <c r="O139" s="39"/>
      <c r="P139" s="38"/>
      <c r="Q139" s="4"/>
      <c r="R139" s="4"/>
      <c r="S139" s="5"/>
      <c r="U139" s="84"/>
    </row>
    <row r="140" spans="1:21" ht="12.75">
      <c r="A140" s="4" t="s">
        <v>74</v>
      </c>
      <c r="C140" s="7"/>
      <c r="D140" s="7"/>
      <c r="E140" s="9"/>
      <c r="F140" s="9"/>
      <c r="G140" s="7"/>
      <c r="H140" s="7"/>
      <c r="I140" s="7"/>
      <c r="J140" s="9"/>
      <c r="K140" s="9"/>
      <c r="L140" s="7"/>
      <c r="M140" s="27"/>
      <c r="N140" s="7"/>
      <c r="O140" s="34" t="s">
        <v>13</v>
      </c>
      <c r="P140" s="78">
        <v>-250000</v>
      </c>
      <c r="Q140" s="4"/>
      <c r="R140" s="4" t="s">
        <v>74</v>
      </c>
      <c r="S140" s="5">
        <v>56</v>
      </c>
      <c r="U140" s="84">
        <f>+F142+K137+P140</f>
        <v>-50000</v>
      </c>
    </row>
    <row r="141" spans="1:21" ht="12.75">
      <c r="A141" s="4"/>
      <c r="C141" s="7"/>
      <c r="D141" s="7"/>
      <c r="E141" s="9"/>
      <c r="G141" s="43"/>
      <c r="H141" s="7"/>
      <c r="I141" s="7"/>
      <c r="J141" s="9"/>
      <c r="K141" s="9"/>
      <c r="L141" s="7"/>
      <c r="M141" s="27"/>
      <c r="N141" s="7"/>
      <c r="O141" s="39"/>
      <c r="P141" s="38"/>
      <c r="Q141" s="4"/>
      <c r="R141" s="4"/>
      <c r="S141" s="5"/>
      <c r="U141" s="84"/>
    </row>
    <row r="142" spans="1:21" ht="12.75">
      <c r="A142" s="4"/>
      <c r="C142" s="7"/>
      <c r="D142" s="7"/>
      <c r="E142" s="74" t="s">
        <v>96</v>
      </c>
      <c r="F142" s="77">
        <v>600000</v>
      </c>
      <c r="G142" s="7"/>
      <c r="H142" s="7"/>
      <c r="I142" s="7"/>
      <c r="J142" s="9"/>
      <c r="K142" s="9"/>
      <c r="L142" s="7"/>
      <c r="M142" s="27"/>
      <c r="N142" s="7"/>
      <c r="O142" s="39"/>
      <c r="P142" s="38"/>
      <c r="Q142" s="4"/>
      <c r="R142" s="4"/>
      <c r="S142" s="5"/>
      <c r="U142" s="84"/>
    </row>
    <row r="143" spans="1:21" ht="12.75">
      <c r="A143" s="4"/>
      <c r="C143" s="7"/>
      <c r="D143" s="7"/>
      <c r="E143" s="9"/>
      <c r="F143" s="9"/>
      <c r="G143" s="7"/>
      <c r="H143" s="7"/>
      <c r="I143" s="7"/>
      <c r="J143" s="9"/>
      <c r="K143" s="9"/>
      <c r="L143" s="7"/>
      <c r="M143" s="27"/>
      <c r="N143" s="7"/>
      <c r="O143" s="39"/>
      <c r="P143" s="38"/>
      <c r="Q143" s="4"/>
      <c r="R143" s="4"/>
      <c r="S143" s="5"/>
      <c r="U143" s="84"/>
    </row>
    <row r="144" spans="1:21" ht="12.75">
      <c r="A144" s="4" t="s">
        <v>75</v>
      </c>
      <c r="C144" s="7"/>
      <c r="D144" s="7"/>
      <c r="E144" s="9"/>
      <c r="F144" s="9"/>
      <c r="G144" s="7"/>
      <c r="H144" s="7"/>
      <c r="I144" s="7"/>
      <c r="J144" s="9"/>
      <c r="K144" s="9"/>
      <c r="L144" s="7"/>
      <c r="M144" s="26"/>
      <c r="N144" s="7"/>
      <c r="O144" s="33" t="s">
        <v>3</v>
      </c>
      <c r="P144" s="78">
        <v>-300000</v>
      </c>
      <c r="Q144" s="4"/>
      <c r="R144" s="4" t="s">
        <v>75</v>
      </c>
      <c r="S144" s="5">
        <v>57</v>
      </c>
      <c r="U144" s="84">
        <f>+F142+K147+P144</f>
        <v>-200000</v>
      </c>
    </row>
    <row r="145" spans="1:21" ht="12.75">
      <c r="A145" s="4"/>
      <c r="C145" s="7"/>
      <c r="D145" s="7"/>
      <c r="E145" s="9"/>
      <c r="F145" s="9"/>
      <c r="G145" s="7"/>
      <c r="H145" s="7"/>
      <c r="I145" s="7"/>
      <c r="J145" s="9"/>
      <c r="K145" s="9"/>
      <c r="L145" s="7"/>
      <c r="M145" s="36" t="s">
        <v>8</v>
      </c>
      <c r="N145" s="7"/>
      <c r="O145" s="39"/>
      <c r="Q145" s="4"/>
      <c r="R145" s="4"/>
      <c r="S145" s="5"/>
      <c r="U145" s="84"/>
    </row>
    <row r="146" spans="1:21" ht="12.75">
      <c r="A146" s="4" t="s">
        <v>76</v>
      </c>
      <c r="C146" s="7"/>
      <c r="D146" s="7"/>
      <c r="E146" s="9"/>
      <c r="F146" s="9"/>
      <c r="G146" s="7"/>
      <c r="H146" s="7"/>
      <c r="I146" s="7"/>
      <c r="J146" s="9"/>
      <c r="K146" s="9"/>
      <c r="L146" s="7"/>
      <c r="M146" s="26"/>
      <c r="N146" s="7"/>
      <c r="O146" s="33" t="s">
        <v>4</v>
      </c>
      <c r="P146" s="78">
        <v>-275000</v>
      </c>
      <c r="Q146" s="4"/>
      <c r="R146" s="4" t="s">
        <v>76</v>
      </c>
      <c r="S146" s="5">
        <v>58</v>
      </c>
      <c r="U146" s="84">
        <f>+F142+K147+P146</f>
        <v>-175000</v>
      </c>
    </row>
    <row r="147" spans="1:21" ht="12.75">
      <c r="A147" s="4"/>
      <c r="C147" s="7"/>
      <c r="D147" s="7"/>
      <c r="E147" s="9"/>
      <c r="F147" s="9"/>
      <c r="G147" s="7"/>
      <c r="I147" s="7"/>
      <c r="J147" s="69" t="s">
        <v>91</v>
      </c>
      <c r="K147" s="78">
        <v>-500000</v>
      </c>
      <c r="L147" s="7"/>
      <c r="N147" s="7"/>
      <c r="O147" s="39"/>
      <c r="P147" s="38"/>
      <c r="Q147" s="4"/>
      <c r="R147" s="4"/>
      <c r="S147" s="5"/>
      <c r="U147" s="84"/>
    </row>
    <row r="148" spans="1:21" ht="12.75">
      <c r="A148" s="4" t="s">
        <v>77</v>
      </c>
      <c r="C148" s="7"/>
      <c r="D148" s="7"/>
      <c r="E148" s="9"/>
      <c r="F148" s="9"/>
      <c r="G148" s="7"/>
      <c r="H148" s="7"/>
      <c r="I148" s="7"/>
      <c r="J148" s="9"/>
      <c r="K148" s="9"/>
      <c r="L148" s="7"/>
      <c r="N148" s="7"/>
      <c r="O148" s="34" t="s">
        <v>12</v>
      </c>
      <c r="P148" s="78">
        <v>-275000</v>
      </c>
      <c r="Q148" s="4"/>
      <c r="R148" s="4" t="s">
        <v>77</v>
      </c>
      <c r="S148" s="5">
        <v>59</v>
      </c>
      <c r="U148" s="84">
        <f>+F142+K147+P148</f>
        <v>-175000</v>
      </c>
    </row>
    <row r="149" spans="1:21" ht="12.75">
      <c r="A149" s="4"/>
      <c r="C149" s="7"/>
      <c r="D149" s="7"/>
      <c r="E149" s="9"/>
      <c r="F149" s="9"/>
      <c r="G149" s="7"/>
      <c r="H149" s="7"/>
      <c r="I149" s="7"/>
      <c r="K149" s="9"/>
      <c r="L149" s="7"/>
      <c r="M149" s="37" t="s">
        <v>11</v>
      </c>
      <c r="N149" s="7"/>
      <c r="O149" s="39"/>
      <c r="P149" s="38"/>
      <c r="Q149" s="4"/>
      <c r="R149" s="4"/>
      <c r="S149" s="5"/>
      <c r="U149" s="84"/>
    </row>
    <row r="150" spans="1:21" ht="12.75">
      <c r="A150" s="4" t="s">
        <v>78</v>
      </c>
      <c r="C150" s="7"/>
      <c r="D150" s="7"/>
      <c r="E150" s="9"/>
      <c r="F150" s="9"/>
      <c r="G150" s="7"/>
      <c r="H150" s="7"/>
      <c r="I150" s="7"/>
      <c r="J150" s="9"/>
      <c r="K150" s="9"/>
      <c r="L150" s="7"/>
      <c r="M150" s="26"/>
      <c r="N150" s="7"/>
      <c r="O150" s="34" t="s">
        <v>13</v>
      </c>
      <c r="P150" s="78">
        <v>-250000</v>
      </c>
      <c r="Q150" s="4"/>
      <c r="R150" s="4" t="s">
        <v>78</v>
      </c>
      <c r="S150" s="5">
        <v>60</v>
      </c>
      <c r="U150" s="84">
        <f>+F142+K147+P150</f>
        <v>-150000</v>
      </c>
    </row>
    <row r="151" spans="1:21" ht="12.75">
      <c r="A151" s="4"/>
      <c r="C151" s="7"/>
      <c r="D151" s="7"/>
      <c r="E151" s="9"/>
      <c r="F151" s="9"/>
      <c r="G151" s="7"/>
      <c r="H151" s="69" t="s">
        <v>92</v>
      </c>
      <c r="I151" s="7"/>
      <c r="J151" s="9"/>
      <c r="K151" s="9"/>
      <c r="L151" s="7"/>
      <c r="N151" s="7"/>
      <c r="O151" s="39"/>
      <c r="P151" s="38"/>
      <c r="Q151" s="4"/>
      <c r="R151" s="4"/>
      <c r="S151" s="5"/>
      <c r="U151" s="84"/>
    </row>
    <row r="152" spans="1:21" ht="12.75">
      <c r="A152" s="4"/>
      <c r="C152" s="7"/>
      <c r="D152" s="7"/>
      <c r="E152" s="9"/>
      <c r="F152" s="9"/>
      <c r="G152" s="7"/>
      <c r="H152" s="7"/>
      <c r="I152" s="7"/>
      <c r="J152" s="9"/>
      <c r="K152" s="9"/>
      <c r="L152" s="7"/>
      <c r="N152" s="7"/>
      <c r="O152" s="39"/>
      <c r="P152" s="38"/>
      <c r="Q152" s="4"/>
      <c r="R152" s="4"/>
      <c r="S152" s="5"/>
      <c r="U152" s="84"/>
    </row>
    <row r="153" spans="1:21" ht="12.75">
      <c r="A153" s="4" t="s">
        <v>79</v>
      </c>
      <c r="C153" s="7"/>
      <c r="D153" s="7"/>
      <c r="E153" s="9"/>
      <c r="F153" s="9"/>
      <c r="G153" s="7"/>
      <c r="H153" s="7"/>
      <c r="I153" s="7"/>
      <c r="J153" s="9"/>
      <c r="K153" s="9"/>
      <c r="L153" s="7"/>
      <c r="N153" s="7"/>
      <c r="O153" s="33" t="s">
        <v>3</v>
      </c>
      <c r="P153" s="78">
        <v>-225000</v>
      </c>
      <c r="Q153" s="4"/>
      <c r="R153" s="4" t="s">
        <v>79</v>
      </c>
      <c r="S153" s="5">
        <v>61</v>
      </c>
      <c r="U153" s="84">
        <f>+F142+K156+P153</f>
        <v>-25000</v>
      </c>
    </row>
    <row r="154" spans="3:21" ht="12.75">
      <c r="C154" s="7"/>
      <c r="D154" s="7"/>
      <c r="E154" s="9"/>
      <c r="F154" s="9"/>
      <c r="G154" s="7"/>
      <c r="H154" s="7"/>
      <c r="I154" s="7"/>
      <c r="K154" s="9"/>
      <c r="L154" s="7"/>
      <c r="M154" s="36" t="s">
        <v>8</v>
      </c>
      <c r="N154" s="7"/>
      <c r="P154" s="38"/>
      <c r="U154" s="84"/>
    </row>
    <row r="155" spans="1:21" ht="12.75">
      <c r="A155" s="4" t="s">
        <v>80</v>
      </c>
      <c r="C155" s="7"/>
      <c r="D155" s="7"/>
      <c r="E155" s="9"/>
      <c r="F155" s="9"/>
      <c r="G155" s="7"/>
      <c r="H155" s="7"/>
      <c r="I155" s="7"/>
      <c r="L155" s="7"/>
      <c r="N155" s="7"/>
      <c r="O155" s="33" t="s">
        <v>4</v>
      </c>
      <c r="P155" s="78">
        <v>-200000</v>
      </c>
      <c r="Q155" s="4"/>
      <c r="R155" s="4" t="s">
        <v>80</v>
      </c>
      <c r="S155" s="5">
        <v>62</v>
      </c>
      <c r="U155" s="84">
        <f>+F142+K156+P155</f>
        <v>0</v>
      </c>
    </row>
    <row r="156" spans="1:21" ht="12.75">
      <c r="A156" s="4"/>
      <c r="C156" s="7"/>
      <c r="D156" s="7"/>
      <c r="E156" s="9"/>
      <c r="F156" s="9"/>
      <c r="G156" s="7"/>
      <c r="H156" s="7"/>
      <c r="I156" s="7"/>
      <c r="J156" s="72" t="s">
        <v>19</v>
      </c>
      <c r="K156" s="78">
        <v>-400000</v>
      </c>
      <c r="L156" s="7"/>
      <c r="N156" s="7"/>
      <c r="O156" s="39"/>
      <c r="P156" s="38"/>
      <c r="Q156" s="4"/>
      <c r="R156" s="4"/>
      <c r="S156" s="5"/>
      <c r="U156" s="84"/>
    </row>
    <row r="157" spans="1:21" ht="12.75">
      <c r="A157" s="4" t="s">
        <v>81</v>
      </c>
      <c r="C157" s="7"/>
      <c r="D157" s="7"/>
      <c r="E157" s="9"/>
      <c r="F157" s="9"/>
      <c r="G157" s="7"/>
      <c r="H157" s="7"/>
      <c r="I157" s="7"/>
      <c r="J157" s="9"/>
      <c r="K157" s="9"/>
      <c r="L157" s="7"/>
      <c r="N157" s="7"/>
      <c r="O157" s="34" t="s">
        <v>12</v>
      </c>
      <c r="P157" s="78">
        <v>-250000</v>
      </c>
      <c r="Q157" s="4"/>
      <c r="R157" s="4" t="s">
        <v>81</v>
      </c>
      <c r="S157" s="5">
        <v>63</v>
      </c>
      <c r="U157" s="84">
        <f>+F142+K156+P157</f>
        <v>-50000</v>
      </c>
    </row>
    <row r="158" spans="3:21" ht="12.75">
      <c r="C158" s="7"/>
      <c r="D158" s="7"/>
      <c r="E158" s="9"/>
      <c r="F158" s="9"/>
      <c r="G158" s="7"/>
      <c r="H158" s="7"/>
      <c r="I158" s="7"/>
      <c r="J158" s="9"/>
      <c r="K158" s="9"/>
      <c r="L158" s="7"/>
      <c r="M158" s="37" t="s">
        <v>11</v>
      </c>
      <c r="N158" s="7"/>
      <c r="P158" s="38"/>
      <c r="Q158" s="4"/>
      <c r="U158" s="84"/>
    </row>
    <row r="159" spans="1:21" ht="12.75">
      <c r="A159" s="4" t="s">
        <v>82</v>
      </c>
      <c r="C159" s="7"/>
      <c r="D159" s="7"/>
      <c r="E159" s="9"/>
      <c r="F159" s="9"/>
      <c r="G159" s="7"/>
      <c r="H159" s="7"/>
      <c r="I159" s="7"/>
      <c r="J159" s="9"/>
      <c r="K159" s="9"/>
      <c r="L159" s="7"/>
      <c r="N159" s="7"/>
      <c r="O159" s="34" t="s">
        <v>13</v>
      </c>
      <c r="P159" s="78">
        <v>-225000</v>
      </c>
      <c r="Q159" s="4"/>
      <c r="R159" s="4" t="s">
        <v>82</v>
      </c>
      <c r="S159" s="5">
        <v>64</v>
      </c>
      <c r="U159" s="84">
        <f>+F142+K156+P159</f>
        <v>-25000</v>
      </c>
    </row>
  </sheetData>
  <printOptions headings="1"/>
  <pageMargins left="0" right="0" top="0.25" bottom="0.25" header="0" footer="0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D. Cecil</dc:creator>
  <cp:keywords/>
  <dc:description/>
  <cp:lastModifiedBy>Robert D. Cecil</cp:lastModifiedBy>
  <cp:lastPrinted>1998-12-01T22:34:28Z</cp:lastPrinted>
  <dcterms:created xsi:type="dcterms:W3CDTF">1998-12-01T15:37:24Z</dcterms:created>
  <dcterms:modified xsi:type="dcterms:W3CDTF">2016-10-20T19:14:11Z</dcterms:modified>
  <cp:category/>
  <cp:version/>
  <cp:contentType/>
  <cp:contentStatus/>
</cp:coreProperties>
</file>