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5445" windowWidth="15180" windowHeight="3900" activeTab="0"/>
  </bookViews>
  <sheets>
    <sheet name="Comparative Matrix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<sst xmlns="http://schemas.openxmlformats.org/spreadsheetml/2006/main" count="55" uniqueCount="43">
  <si>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CRITERIA / PARAMETERS</t>
  </si>
  <si>
    <t>Priority/</t>
  </si>
  <si>
    <t>Weight</t>
  </si>
  <si>
    <t>Data</t>
  </si>
  <si>
    <t>Raw</t>
  </si>
  <si>
    <t>Wghtd</t>
  </si>
  <si>
    <t>Rank</t>
  </si>
  <si>
    <t>Factor</t>
  </si>
  <si>
    <t>Score</t>
  </si>
  <si>
    <t>Musts / Limitations / Needs</t>
  </si>
  <si>
    <t xml:space="preserve">             Sub-Total Score:</t>
  </si>
  <si>
    <t>Wants</t>
  </si>
  <si>
    <t xml:space="preserve">           Sub-Total Score:</t>
  </si>
  <si>
    <t>TOTAL WEIGHTED SCORE:</t>
  </si>
  <si>
    <t>(A)</t>
  </si>
  <si>
    <t>(B)</t>
  </si>
  <si>
    <t>(C)</t>
  </si>
  <si>
    <t>(Built-in formulas)</t>
  </si>
  <si>
    <t>Use Exhibit 5.2 in the book as an example. Refer to Exhibit 5.1 for possible criteria to use. Fill in desired criteria in column A, then assign</t>
  </si>
  <si>
    <t>appropriate priorities/ranks (in column B) and appropriate weight factors (in column C). It helps to write in criteria from the top of the list</t>
  </si>
  <si>
    <t>Comparative Matrix of Strategic Plans Alternatives (Template)</t>
  </si>
  <si>
    <t>Workforce Relations</t>
  </si>
  <si>
    <t>Environmental Impact</t>
  </si>
  <si>
    <t xml:space="preserve">         COMBINATION A</t>
  </si>
  <si>
    <t>Alternative Combinations of Strategies/Tactics &amp; Associated Programs/Projects/Budgets</t>
  </si>
  <si>
    <t>Reputation in Industry</t>
  </si>
  <si>
    <r>
      <t xml:space="preserve">Top-Tier </t>
    </r>
    <r>
      <rPr>
        <b/>
        <sz val="10"/>
        <rFont val="Arial"/>
        <family val="2"/>
      </rPr>
      <t>Market Standing</t>
    </r>
  </si>
  <si>
    <r>
      <t xml:space="preserve">Long-Term Strength and </t>
    </r>
    <r>
      <rPr>
        <b/>
        <sz val="10"/>
        <rFont val="Arial"/>
        <family val="2"/>
      </rPr>
      <t>Viability</t>
    </r>
  </si>
  <si>
    <r>
      <t xml:space="preserve">Long-Range </t>
    </r>
    <r>
      <rPr>
        <b/>
        <sz val="10"/>
        <rFont val="Arial"/>
        <family val="2"/>
      </rPr>
      <t>Profitability</t>
    </r>
  </si>
  <si>
    <r>
      <t xml:space="preserve">Sustainable Positive </t>
    </r>
    <r>
      <rPr>
        <b/>
        <sz val="10"/>
        <rFont val="Arial"/>
        <family val="2"/>
      </rPr>
      <t>Cash Flow</t>
    </r>
  </si>
  <si>
    <t>Public Image</t>
  </si>
  <si>
    <r>
      <t xml:space="preserve">Growth in </t>
    </r>
    <r>
      <rPr>
        <b/>
        <sz val="10"/>
        <rFont val="Arial"/>
        <family val="2"/>
      </rPr>
      <t>Assets</t>
    </r>
  </si>
  <si>
    <t xml:space="preserve">         COMBINATION  C</t>
  </si>
  <si>
    <t xml:space="preserve">         COMBINATION  B</t>
  </si>
  <si>
    <r>
      <t>NPV</t>
    </r>
    <r>
      <rPr>
        <sz val="10"/>
        <color indexed="12"/>
        <rFont val="Arial"/>
        <family val="2"/>
      </rPr>
      <t xml:space="preserve"> (from </t>
    </r>
    <r>
      <rPr>
        <u val="single"/>
        <sz val="10"/>
        <color indexed="12"/>
        <rFont val="Arial"/>
        <family val="0"/>
      </rPr>
      <t>Chart of Alternative Plans)</t>
    </r>
  </si>
  <si>
    <t>based on the priorities, weights, and data the user has filled in. You can construct any matrix by following the guidelines outlined here.</t>
  </si>
  <si>
    <t>down to the bottom in the order of their priority/rank (from highest down to lowest). (The highest weight factor--for the highest weight priority--</t>
  </si>
  <si>
    <t>can be any number, usually from 10 to no more than 100. The higher the number, however, the more difficult it is to range the factors from</t>
  </si>
  <si>
    <t>highest to lowest.) Next, fill in the applicable data (regarding each criterion) for each combination of Stategies/Tactics in itsdata column.</t>
  </si>
  <si>
    <t>Then determine the raw scores by rating the combination with the best data for a criterion = 3, the next best = 2, and the least = 1.</t>
  </si>
  <si>
    <t>Formulas in "weighted score" cells will calculate the column of weighted scores for each project and a Total Weighted Score (YWS) for each</t>
  </si>
  <si>
    <t>S/T combination. (Each weighted score in a row = weight factor x raw score.) The S/T combination with the highest TWS is the most desirable</t>
  </si>
  <si>
    <t xml:space="preserve">     Copyright © 1989, 1995, 2012, 2022  by R. D. Cecil &amp; Co.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</si>
</sst>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</numFmts>
  <fonts count="15">
    <font>
      <sz val="10"/>
      <name val="Arial"/>
      <family val="0"/>
    </font>
    <font>
      <u val="single"/>
      <sz val="7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8"/>
      <color indexed="61"/>
      <name val="Arial"/>
      <family val="0"/>
    </font>
    <font>
      <b/>
      <sz val="10"/>
      <color indexed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4" fillId="0" borderId="6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10" fillId="0" borderId="5" xfId="0" applyFont="1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Fill="1" applyBorder="1" applyAlignment="1">
      <alignment/>
    </xf>
    <xf numFmtId="0" fontId="0" fillId="0" borderId="8" xfId="0" applyFill="1" applyBorder="1" applyAlignment="1">
      <alignment horizontal="center"/>
    </xf>
    <xf numFmtId="20" fontId="0" fillId="0" borderId="8" xfId="0" applyNumberFormat="1" applyFill="1" applyBorder="1" applyAlignment="1" quotePrefix="1">
      <alignment horizontal="center"/>
    </xf>
    <xf numFmtId="0" fontId="6" fillId="0" borderId="5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9" xfId="0" applyFont="1" applyBorder="1" applyAlignment="1">
      <alignment/>
    </xf>
    <xf numFmtId="0" fontId="11" fillId="0" borderId="9" xfId="0" applyFont="1" applyBorder="1" applyAlignment="1">
      <alignment/>
    </xf>
    <xf numFmtId="0" fontId="12" fillId="0" borderId="9" xfId="0" applyFont="1" applyBorder="1" applyAlignment="1">
      <alignment/>
    </xf>
    <xf numFmtId="0" fontId="7" fillId="0" borderId="0" xfId="0" applyFont="1" applyAlignment="1">
      <alignment/>
    </xf>
    <xf numFmtId="0" fontId="6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6" fillId="0" borderId="18" xfId="0" applyFont="1" applyFill="1" applyBorder="1" applyAlignment="1">
      <alignment/>
    </xf>
    <xf numFmtId="3" fontId="0" fillId="0" borderId="7" xfId="0" applyNumberFormat="1" applyFill="1" applyBorder="1" applyAlignment="1">
      <alignment/>
    </xf>
    <xf numFmtId="0" fontId="0" fillId="0" borderId="7" xfId="0" applyFill="1" applyBorder="1" applyAlignment="1" quotePrefix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2" borderId="16" xfId="0" applyFill="1" applyBorder="1" applyAlignment="1">
      <alignment/>
    </xf>
    <xf numFmtId="0" fontId="11" fillId="2" borderId="17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16" xfId="0" applyFont="1" applyFill="1" applyBorder="1" applyAlignment="1">
      <alignment/>
    </xf>
    <xf numFmtId="0" fontId="5" fillId="2" borderId="16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6" fillId="2" borderId="2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3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3" xfId="0" applyFont="1" applyFill="1" applyBorder="1" applyAlignment="1" quotePrefix="1">
      <alignment horizontal="center"/>
    </xf>
    <xf numFmtId="0" fontId="13" fillId="0" borderId="0" xfId="0" applyFont="1" applyAlignment="1">
      <alignment/>
    </xf>
    <xf numFmtId="0" fontId="11" fillId="2" borderId="2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7" fillId="0" borderId="5" xfId="0" applyFont="1" applyBorder="1" applyAlignment="1">
      <alignment horizontal="center"/>
    </xf>
    <xf numFmtId="0" fontId="14" fillId="0" borderId="0" xfId="0" applyFont="1" applyAlignment="1">
      <alignment/>
    </xf>
    <xf numFmtId="0" fontId="4" fillId="0" borderId="7" xfId="2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hart%20of%20Alternative%20Plans%20-%20NPVs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2"/>
  <sheetViews>
    <sheetView showGridLines="0" showRowColHeaders="0" tabSelected="1" workbookViewId="0" topLeftCell="A1">
      <selection activeCell="E21" sqref="E21"/>
    </sheetView>
  </sheetViews>
  <sheetFormatPr defaultColWidth="9.140625" defaultRowHeight="12.75"/>
  <cols>
    <col min="1" max="1" width="4.8515625" style="0" customWidth="1"/>
    <col min="2" max="2" width="32.421875" style="0" customWidth="1"/>
    <col min="3" max="3" width="7.7109375" style="0" customWidth="1"/>
    <col min="4" max="4" width="7.140625" style="0" customWidth="1"/>
    <col min="5" max="5" width="13.7109375" style="0" customWidth="1"/>
    <col min="6" max="6" width="5.8515625" style="0" customWidth="1"/>
    <col min="7" max="7" width="7.140625" style="0" customWidth="1"/>
    <col min="8" max="8" width="13.7109375" style="0" customWidth="1"/>
    <col min="9" max="9" width="5.8515625" style="0" customWidth="1"/>
    <col min="10" max="10" width="7.140625" style="0" customWidth="1"/>
    <col min="11" max="11" width="13.7109375" style="0" customWidth="1"/>
    <col min="12" max="12" width="5.8515625" style="0" customWidth="1"/>
    <col min="13" max="13" width="7.140625" style="0" customWidth="1"/>
  </cols>
  <sheetData>
    <row r="1" ht="7.5" customHeight="1"/>
    <row r="2" spans="2:7" ht="14.25">
      <c r="B2" s="1" t="s">
        <v>20</v>
      </c>
      <c r="G2" t="s">
        <v>42</v>
      </c>
    </row>
    <row r="3" spans="2:9" ht="14.25">
      <c r="B3" s="1"/>
      <c r="I3" s="86" t="s">
        <v>17</v>
      </c>
    </row>
    <row r="4" ht="12.75">
      <c r="B4" t="s">
        <v>18</v>
      </c>
    </row>
    <row r="5" ht="12.75">
      <c r="B5" t="s">
        <v>19</v>
      </c>
    </row>
    <row r="6" ht="12.75">
      <c r="B6" t="s">
        <v>36</v>
      </c>
    </row>
    <row r="7" ht="12.75">
      <c r="B7" t="s">
        <v>37</v>
      </c>
    </row>
    <row r="8" ht="12.75">
      <c r="B8" t="s">
        <v>38</v>
      </c>
    </row>
    <row r="9" ht="12.75">
      <c r="B9" t="s">
        <v>39</v>
      </c>
    </row>
    <row r="10" ht="12.75">
      <c r="B10" t="s">
        <v>40</v>
      </c>
    </row>
    <row r="11" ht="12.75">
      <c r="B11" t="s">
        <v>41</v>
      </c>
    </row>
    <row r="12" ht="12.75">
      <c r="B12" t="s">
        <v>35</v>
      </c>
    </row>
    <row r="14" spans="5:8" ht="13.5" thickBot="1">
      <c r="E14" s="92" t="s">
        <v>24</v>
      </c>
      <c r="H14" s="24"/>
    </row>
    <row r="15" spans="2:13" ht="13.5" thickBot="1">
      <c r="B15" s="84" t="s">
        <v>14</v>
      </c>
      <c r="C15" s="85" t="s">
        <v>15</v>
      </c>
      <c r="D15" s="85" t="s">
        <v>16</v>
      </c>
      <c r="E15" s="2" t="s">
        <v>23</v>
      </c>
      <c r="F15" s="3"/>
      <c r="G15" s="4"/>
      <c r="H15" s="31" t="s">
        <v>33</v>
      </c>
      <c r="I15" s="87"/>
      <c r="J15" s="88"/>
      <c r="K15" s="5" t="s">
        <v>32</v>
      </c>
      <c r="L15" s="3"/>
      <c r="M15" s="4"/>
    </row>
    <row r="16" spans="2:13" ht="12.75">
      <c r="B16" s="91" t="s">
        <v>0</v>
      </c>
      <c r="C16" s="25" t="s">
        <v>1</v>
      </c>
      <c r="D16" s="26" t="s">
        <v>2</v>
      </c>
      <c r="E16" s="6" t="s">
        <v>3</v>
      </c>
      <c r="F16" s="35" t="s">
        <v>4</v>
      </c>
      <c r="G16" s="39" t="s">
        <v>5</v>
      </c>
      <c r="H16" s="89" t="s">
        <v>3</v>
      </c>
      <c r="I16" s="47" t="s">
        <v>4</v>
      </c>
      <c r="J16" s="56" t="s">
        <v>5</v>
      </c>
      <c r="K16" s="16" t="s">
        <v>3</v>
      </c>
      <c r="L16" s="64" t="s">
        <v>4</v>
      </c>
      <c r="M16" s="66" t="s">
        <v>5</v>
      </c>
    </row>
    <row r="17" spans="2:13" ht="13.5" thickBot="1">
      <c r="B17" s="7"/>
      <c r="C17" s="27" t="s">
        <v>6</v>
      </c>
      <c r="D17" s="73" t="s">
        <v>7</v>
      </c>
      <c r="E17" s="8"/>
      <c r="F17" s="36" t="s">
        <v>8</v>
      </c>
      <c r="G17" s="40" t="s">
        <v>8</v>
      </c>
      <c r="H17" s="90"/>
      <c r="I17" s="48" t="s">
        <v>8</v>
      </c>
      <c r="J17" s="57" t="s">
        <v>8</v>
      </c>
      <c r="K17" s="51"/>
      <c r="L17" s="65" t="s">
        <v>8</v>
      </c>
      <c r="M17" s="67" t="s">
        <v>8</v>
      </c>
    </row>
    <row r="18" spans="2:13" ht="12.75">
      <c r="B18" s="7"/>
      <c r="C18" s="28"/>
      <c r="D18" s="28"/>
      <c r="E18" s="9"/>
      <c r="F18" s="37"/>
      <c r="G18" s="41"/>
      <c r="H18" s="9"/>
      <c r="I18" s="49"/>
      <c r="J18" s="58"/>
      <c r="K18" s="10"/>
      <c r="L18" s="37"/>
      <c r="M18" s="45"/>
    </row>
    <row r="19" spans="2:13" ht="12.75">
      <c r="B19" s="11" t="s">
        <v>9</v>
      </c>
      <c r="C19" s="28"/>
      <c r="D19" s="28"/>
      <c r="E19" s="9"/>
      <c r="F19" s="37"/>
      <c r="G19" s="41"/>
      <c r="H19" s="9"/>
      <c r="I19" s="49"/>
      <c r="J19" s="58"/>
      <c r="K19" s="10"/>
      <c r="L19" s="37"/>
      <c r="M19" s="45"/>
    </row>
    <row r="20" spans="2:13" ht="12.75">
      <c r="B20" s="7"/>
      <c r="C20" s="28"/>
      <c r="D20" s="28"/>
      <c r="E20" s="9"/>
      <c r="F20" s="37"/>
      <c r="G20" s="41"/>
      <c r="H20" s="9"/>
      <c r="I20" s="49"/>
      <c r="J20" s="58"/>
      <c r="K20" s="10"/>
      <c r="L20" s="37"/>
      <c r="M20" s="45"/>
    </row>
    <row r="21" spans="2:13" ht="12.75">
      <c r="B21" s="12" t="s">
        <v>27</v>
      </c>
      <c r="C21" s="29"/>
      <c r="D21" s="30"/>
      <c r="E21" s="13"/>
      <c r="F21" s="38"/>
      <c r="G21" s="42">
        <f>(D21*F21)</f>
        <v>0</v>
      </c>
      <c r="H21" s="13"/>
      <c r="I21" s="50"/>
      <c r="J21" s="59">
        <f>(D21*I21)</f>
        <v>0</v>
      </c>
      <c r="K21" s="52"/>
      <c r="L21" s="38"/>
      <c r="M21" s="68">
        <f>(D21*L21)</f>
        <v>0</v>
      </c>
    </row>
    <row r="22" spans="2:13" ht="12.75">
      <c r="B22" s="93" t="s">
        <v>34</v>
      </c>
      <c r="C22" s="29"/>
      <c r="D22" s="30"/>
      <c r="E22" s="15"/>
      <c r="F22" s="38"/>
      <c r="G22" s="42">
        <f>(D22*F22)</f>
        <v>0</v>
      </c>
      <c r="H22" s="15"/>
      <c r="I22" s="50"/>
      <c r="J22" s="59">
        <f>(D22*I22)</f>
        <v>0</v>
      </c>
      <c r="K22" s="53"/>
      <c r="L22" s="38"/>
      <c r="M22" s="68">
        <f>(D22*L22)</f>
        <v>0</v>
      </c>
    </row>
    <row r="23" spans="2:13" ht="12.75">
      <c r="B23" s="12" t="s">
        <v>26</v>
      </c>
      <c r="C23" s="29"/>
      <c r="D23" s="30"/>
      <c r="E23" s="13"/>
      <c r="F23" s="38"/>
      <c r="G23" s="42">
        <f>(D23*F23)</f>
        <v>0</v>
      </c>
      <c r="H23" s="13"/>
      <c r="I23" s="50"/>
      <c r="J23" s="59">
        <f>(D23*I23)</f>
        <v>0</v>
      </c>
      <c r="K23" s="54"/>
      <c r="L23" s="38"/>
      <c r="M23" s="68">
        <f>(D23*L23)</f>
        <v>0</v>
      </c>
    </row>
    <row r="24" spans="2:13" ht="12.75">
      <c r="B24" s="12" t="s">
        <v>28</v>
      </c>
      <c r="C24" s="75"/>
      <c r="D24" s="76"/>
      <c r="E24" s="77"/>
      <c r="F24" s="78"/>
      <c r="G24" s="79"/>
      <c r="H24" s="77"/>
      <c r="I24" s="80"/>
      <c r="J24" s="81"/>
      <c r="K24" s="82"/>
      <c r="L24" s="78"/>
      <c r="M24" s="83"/>
    </row>
    <row r="25" spans="2:13" ht="12.75">
      <c r="B25" s="74" t="s">
        <v>31</v>
      </c>
      <c r="C25" s="75"/>
      <c r="D25" s="76"/>
      <c r="E25" s="77"/>
      <c r="F25" s="78"/>
      <c r="G25" s="79"/>
      <c r="H25" s="77"/>
      <c r="I25" s="80"/>
      <c r="J25" s="81"/>
      <c r="K25" s="82"/>
      <c r="L25" s="78"/>
      <c r="M25" s="83"/>
    </row>
    <row r="26" spans="2:13" ht="12.75">
      <c r="B26" s="74" t="s">
        <v>29</v>
      </c>
      <c r="C26" s="75"/>
      <c r="D26" s="76"/>
      <c r="E26" s="77"/>
      <c r="F26" s="78"/>
      <c r="G26" s="79"/>
      <c r="H26" s="77"/>
      <c r="I26" s="80"/>
      <c r="J26" s="81"/>
      <c r="K26" s="82"/>
      <c r="L26" s="78"/>
      <c r="M26" s="83"/>
    </row>
    <row r="27" spans="2:13" ht="12.75">
      <c r="B27" s="7" t="s">
        <v>10</v>
      </c>
      <c r="C27" s="28"/>
      <c r="D27" s="28"/>
      <c r="E27" s="9"/>
      <c r="F27" s="37"/>
      <c r="G27" s="44">
        <f>SUM(G21:G23)</f>
        <v>0</v>
      </c>
      <c r="H27" s="9"/>
      <c r="I27" s="49"/>
      <c r="J27" s="62">
        <f>SUM(J21:J23)</f>
        <v>0</v>
      </c>
      <c r="K27" s="10"/>
      <c r="L27" s="37"/>
      <c r="M27" s="71">
        <f>SUM(M21:M23)</f>
        <v>0</v>
      </c>
    </row>
    <row r="28" spans="2:13" ht="12.75">
      <c r="B28" s="7"/>
      <c r="C28" s="28"/>
      <c r="D28" s="28"/>
      <c r="E28" s="9"/>
      <c r="F28" s="37"/>
      <c r="G28" s="45"/>
      <c r="H28" s="9"/>
      <c r="I28" s="49"/>
      <c r="J28" s="61"/>
      <c r="K28" s="10"/>
      <c r="L28" s="37"/>
      <c r="M28" s="70"/>
    </row>
    <row r="29" spans="2:13" ht="12.75">
      <c r="B29" s="11" t="s">
        <v>11</v>
      </c>
      <c r="C29" s="28"/>
      <c r="D29" s="28"/>
      <c r="E29" s="9"/>
      <c r="F29" s="37"/>
      <c r="G29" s="45"/>
      <c r="H29" s="9"/>
      <c r="I29" s="49"/>
      <c r="J29" s="61"/>
      <c r="K29" s="10"/>
      <c r="L29" s="37"/>
      <c r="M29" s="70"/>
    </row>
    <row r="30" spans="2:13" ht="12.75">
      <c r="B30" s="7"/>
      <c r="C30" s="28"/>
      <c r="D30" s="28"/>
      <c r="E30" s="9"/>
      <c r="F30" s="37"/>
      <c r="G30" s="45"/>
      <c r="H30" s="9"/>
      <c r="I30" s="49"/>
      <c r="J30" s="61"/>
      <c r="K30" s="10"/>
      <c r="L30" s="37"/>
      <c r="M30" s="70"/>
    </row>
    <row r="31" spans="2:13" ht="12.75">
      <c r="B31" s="12" t="s">
        <v>21</v>
      </c>
      <c r="C31" s="29"/>
      <c r="D31" s="30"/>
      <c r="E31" s="14"/>
      <c r="F31" s="38"/>
      <c r="G31" s="42">
        <f aca="true" t="shared" si="0" ref="G31:G36">(D31*F31)</f>
        <v>0</v>
      </c>
      <c r="H31" s="14"/>
      <c r="I31" s="50"/>
      <c r="J31" s="59">
        <f aca="true" t="shared" si="1" ref="J31:J36">(D31*I31)</f>
        <v>0</v>
      </c>
      <c r="K31" s="54"/>
      <c r="L31" s="38"/>
      <c r="M31" s="68">
        <f aca="true" t="shared" si="2" ref="M31:M36">(D31*L31)</f>
        <v>0</v>
      </c>
    </row>
    <row r="32" spans="2:13" ht="12.75">
      <c r="B32" s="12" t="s">
        <v>30</v>
      </c>
      <c r="C32" s="29"/>
      <c r="D32" s="30"/>
      <c r="E32" s="17"/>
      <c r="F32" s="38"/>
      <c r="G32" s="42">
        <f t="shared" si="0"/>
        <v>0</v>
      </c>
      <c r="H32" s="17"/>
      <c r="I32" s="50"/>
      <c r="J32" s="59">
        <f t="shared" si="1"/>
        <v>0</v>
      </c>
      <c r="K32" s="55"/>
      <c r="L32" s="38"/>
      <c r="M32" s="68">
        <f t="shared" si="2"/>
        <v>0</v>
      </c>
    </row>
    <row r="33" spans="2:13" ht="12.75">
      <c r="B33" s="12" t="s">
        <v>22</v>
      </c>
      <c r="C33" s="29"/>
      <c r="D33" s="30"/>
      <c r="E33" s="14"/>
      <c r="F33" s="38"/>
      <c r="G33" s="42">
        <f t="shared" si="0"/>
        <v>0</v>
      </c>
      <c r="H33" s="14"/>
      <c r="I33" s="50"/>
      <c r="J33" s="59">
        <f t="shared" si="1"/>
        <v>0</v>
      </c>
      <c r="K33" s="54"/>
      <c r="L33" s="38"/>
      <c r="M33" s="68">
        <f t="shared" si="2"/>
        <v>0</v>
      </c>
    </row>
    <row r="34" spans="2:13" ht="12.75">
      <c r="B34" s="12" t="s">
        <v>25</v>
      </c>
      <c r="C34" s="29"/>
      <c r="D34" s="30"/>
      <c r="E34" s="17"/>
      <c r="F34" s="38"/>
      <c r="G34" s="42">
        <f t="shared" si="0"/>
        <v>0</v>
      </c>
      <c r="H34" s="17"/>
      <c r="I34" s="50"/>
      <c r="J34" s="59">
        <f t="shared" si="1"/>
        <v>0</v>
      </c>
      <c r="K34" s="55"/>
      <c r="L34" s="38"/>
      <c r="M34" s="68">
        <f t="shared" si="2"/>
        <v>0</v>
      </c>
    </row>
    <row r="35" spans="2:13" ht="12.75">
      <c r="B35" s="12" t="s">
        <v>30</v>
      </c>
      <c r="C35" s="29"/>
      <c r="D35" s="30"/>
      <c r="E35" s="17"/>
      <c r="F35" s="38"/>
      <c r="G35" s="42">
        <f t="shared" si="0"/>
        <v>0</v>
      </c>
      <c r="H35" s="17"/>
      <c r="I35" s="50"/>
      <c r="J35" s="59">
        <f t="shared" si="1"/>
        <v>0</v>
      </c>
      <c r="K35" s="55"/>
      <c r="L35" s="38"/>
      <c r="M35" s="68">
        <f t="shared" si="2"/>
        <v>0</v>
      </c>
    </row>
    <row r="36" spans="2:13" ht="12.75">
      <c r="B36" s="12"/>
      <c r="C36" s="29"/>
      <c r="D36" s="30"/>
      <c r="E36" s="17"/>
      <c r="F36" s="38"/>
      <c r="G36" s="42">
        <f t="shared" si="0"/>
        <v>0</v>
      </c>
      <c r="H36" s="17"/>
      <c r="I36" s="50"/>
      <c r="J36" s="59">
        <f t="shared" si="1"/>
        <v>0</v>
      </c>
      <c r="K36" s="55"/>
      <c r="L36" s="38"/>
      <c r="M36" s="68">
        <f t="shared" si="2"/>
        <v>0</v>
      </c>
    </row>
    <row r="37" spans="2:13" ht="12.75">
      <c r="B37" s="12"/>
      <c r="C37" s="29"/>
      <c r="D37" s="30"/>
      <c r="E37" s="17"/>
      <c r="F37" s="38"/>
      <c r="G37" s="43"/>
      <c r="H37" s="17"/>
      <c r="I37" s="50"/>
      <c r="J37" s="60"/>
      <c r="K37" s="55"/>
      <c r="L37" s="38"/>
      <c r="M37" s="69"/>
    </row>
    <row r="38" spans="2:13" ht="12.75">
      <c r="B38" s="12"/>
      <c r="C38" s="29"/>
      <c r="D38" s="30"/>
      <c r="E38" s="17"/>
      <c r="F38" s="38"/>
      <c r="G38" s="43"/>
      <c r="H38" s="17"/>
      <c r="I38" s="50"/>
      <c r="J38" s="60"/>
      <c r="K38" s="55"/>
      <c r="L38" s="38"/>
      <c r="M38" s="69"/>
    </row>
    <row r="39" spans="2:13" ht="13.5" thickBot="1">
      <c r="B39" s="12"/>
      <c r="C39" s="29"/>
      <c r="D39" s="30"/>
      <c r="E39" s="17"/>
      <c r="F39" s="38"/>
      <c r="G39" s="46"/>
      <c r="H39" s="17"/>
      <c r="I39" s="50"/>
      <c r="J39" s="63">
        <f>(D39*I39)</f>
        <v>0</v>
      </c>
      <c r="K39" s="55"/>
      <c r="L39" s="38"/>
      <c r="M39" s="72"/>
    </row>
    <row r="40" spans="2:13" ht="12.75">
      <c r="B40" t="s">
        <v>12</v>
      </c>
      <c r="G40" s="32">
        <f>SUM(G31:G39)</f>
        <v>0</v>
      </c>
      <c r="J40" s="34">
        <f>SUM(J31:J39)</f>
        <v>0</v>
      </c>
      <c r="M40" s="33">
        <f>SUM(M31:M39)</f>
        <v>0</v>
      </c>
    </row>
    <row r="41" spans="7:13" ht="6" customHeight="1" thickBot="1">
      <c r="G41" s="21"/>
      <c r="J41" s="22"/>
      <c r="M41" s="23"/>
    </row>
    <row r="42" spans="2:13" ht="12.75">
      <c r="B42" s="24" t="s">
        <v>13</v>
      </c>
      <c r="G42" s="18">
        <f>G27+G40</f>
        <v>0</v>
      </c>
      <c r="J42" s="19">
        <f>J27+J40</f>
        <v>0</v>
      </c>
      <c r="M42" s="20">
        <f>M27+M40</f>
        <v>0</v>
      </c>
    </row>
  </sheetData>
  <sheetProtection/>
  <hyperlinks>
    <hyperlink ref="B22" r:id="rId1" display="NPV (from Chart of Alternative Plans)"/>
  </hyperlinks>
  <printOptions/>
  <pageMargins left="0.25" right="0.25" top="0.25" bottom="0.25" header="0.5" footer="0.5"/>
  <pageSetup horizontalDpi="300" verticalDpi="3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 D. Cecil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D. Cecil</dc:creator>
  <cp:keywords/>
  <dc:description/>
  <cp:lastModifiedBy>Robert D. Cecil</cp:lastModifiedBy>
  <cp:lastPrinted>2016-10-20T18:55:13Z</cp:lastPrinted>
  <dcterms:created xsi:type="dcterms:W3CDTF">2005-04-20T18:20:26Z</dcterms:created>
  <dcterms:modified xsi:type="dcterms:W3CDTF">2022-08-23T20:07:30Z</dcterms:modified>
  <cp:category/>
  <cp:version/>
  <cp:contentType/>
  <cp:contentStatus/>
</cp:coreProperties>
</file>