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3960" tabRatio="682" activeTab="4"/>
  </bookViews>
  <sheets>
    <sheet name="IT Template" sheetId="1" r:id="rId1"/>
    <sheet name="R&amp;D Template" sheetId="2" r:id="rId2"/>
    <sheet name="OpsProd Template" sheetId="3" r:id="rId3"/>
    <sheet name="Marketing Template" sheetId="4" r:id="rId4"/>
    <sheet name="Launch Sheet" sheetId="5" r:id="rId5"/>
  </sheets>
  <definedNames/>
  <calcPr fullCalcOnLoad="1"/>
</workbook>
</file>

<file path=xl/sharedStrings.xml><?xml version="1.0" encoding="utf-8"?>
<sst xmlns="http://schemas.openxmlformats.org/spreadsheetml/2006/main" count="172" uniqueCount="51">
  <si>
    <t>Investment Cost</t>
  </si>
  <si>
    <t xml:space="preserve">       do not use financing cost figures to calculate figures for certain</t>
  </si>
  <si>
    <t>3  =    Total (Depreciable) M/E Cost</t>
  </si>
  <si>
    <r>
      <t xml:space="preserve">   </t>
    </r>
    <r>
      <rPr>
        <vertAlign val="superscript"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 Here we have assumed a combined Federal/State Tax Rate of 50%</t>
    </r>
  </si>
  <si>
    <t>5  +  Cost of Land</t>
  </si>
  <si>
    <t xml:space="preserve">       (for the sake of simplicity).</t>
  </si>
  <si>
    <t>6 (-) Proceeeds from Sale of Replaced Assets</t>
  </si>
  <si>
    <t>7 (-) Trade-In Allowance on Replaced Assets</t>
  </si>
  <si>
    <r>
      <t>8 (-) Debt Incurred to Finance Purchases</t>
    </r>
    <r>
      <rPr>
        <vertAlign val="superscript"/>
        <sz val="10"/>
        <color indexed="10"/>
        <rFont val="Arial"/>
        <family val="2"/>
      </rPr>
      <t>a</t>
    </r>
  </si>
  <si>
    <t xml:space="preserve">       usually requires an increase in Working Capital.</t>
  </si>
  <si>
    <t>10  =    Net Cash Outflow on Investment</t>
  </si>
  <si>
    <t>Investment Benefits</t>
  </si>
  <si>
    <t>11     New/Additional Sales Revenue Generated</t>
  </si>
  <si>
    <t>12 +  Cost Reductions/Savings Realized</t>
  </si>
  <si>
    <t>13 (-) New/Additional Operat'g Costs Incurred</t>
  </si>
  <si>
    <t>14 (-) Depreciation Expense</t>
  </si>
  <si>
    <t>16  =  Income/Earnings Before Tax</t>
  </si>
  <si>
    <t>18  =    Net (After-Tax) Income/Earnings</t>
  </si>
  <si>
    <t>19      Net (After-Tax) Earnings (Line 18)</t>
  </si>
  <si>
    <t>20  +  Depreciation Expense</t>
  </si>
  <si>
    <t>21  +  Net Proceeds from Disposal of Assets</t>
  </si>
  <si>
    <r>
      <t>22 (-) Debt Repayment</t>
    </r>
    <r>
      <rPr>
        <vertAlign val="superscript"/>
        <sz val="10"/>
        <color indexed="10"/>
        <rFont val="Arial"/>
        <family val="2"/>
      </rPr>
      <t>c</t>
    </r>
  </si>
  <si>
    <r>
      <t xml:space="preserve">  </t>
    </r>
    <r>
      <rPr>
        <sz val="10"/>
        <color indexed="10"/>
        <rFont val="Arial"/>
        <family val="2"/>
      </rPr>
      <t xml:space="preserve"> </t>
    </r>
    <r>
      <rPr>
        <vertAlign val="superscript"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 Many practitioners do not enter figures on this line, because they</t>
    </r>
  </si>
  <si>
    <r>
      <t xml:space="preserve">2  +  </t>
    </r>
    <r>
      <rPr>
        <u val="single"/>
        <sz val="10"/>
        <rFont val="Arial"/>
        <family val="2"/>
      </rPr>
      <t>Cost to Install Machinery/Equipment</t>
    </r>
  </si>
  <si>
    <r>
      <t xml:space="preserve">   </t>
    </r>
    <r>
      <rPr>
        <vertAlign val="superscript"/>
        <sz val="10"/>
        <color indexed="10"/>
        <rFont val="Arial"/>
        <family val="2"/>
      </rPr>
      <t>d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There are often figures on this line, because a Sales increase</t>
    </r>
  </si>
  <si>
    <r>
      <t xml:space="preserve">9 +  </t>
    </r>
    <r>
      <rPr>
        <u val="single"/>
        <sz val="10"/>
        <rFont val="Arial"/>
        <family val="2"/>
      </rPr>
      <t>Recapture of Deprec'n on Replaced Assets</t>
    </r>
  </si>
  <si>
    <r>
      <t>(</t>
    </r>
    <r>
      <rPr>
        <u val="single"/>
        <sz val="10"/>
        <rFont val="Arial"/>
        <family val="2"/>
      </rPr>
      <t>Annual) Income/Earnings</t>
    </r>
  </si>
  <si>
    <r>
      <t xml:space="preserve">15 (-) </t>
    </r>
    <r>
      <rPr>
        <u val="single"/>
        <sz val="10"/>
        <rFont val="Arial"/>
        <family val="2"/>
      </rPr>
      <t>Interest Expense</t>
    </r>
    <r>
      <rPr>
        <vertAlign val="superscript"/>
        <sz val="10"/>
        <color indexed="10"/>
        <rFont val="Arial"/>
        <family val="2"/>
      </rPr>
      <t>a</t>
    </r>
  </si>
  <si>
    <r>
      <t xml:space="preserve">17 (-) </t>
    </r>
    <r>
      <rPr>
        <u val="single"/>
        <sz val="10"/>
        <rFont val="Arial"/>
        <family val="2"/>
      </rPr>
      <t>Income Tax</t>
    </r>
    <r>
      <rPr>
        <vertAlign val="superscript"/>
        <sz val="10"/>
        <color indexed="10"/>
        <rFont val="Arial"/>
        <family val="2"/>
      </rPr>
      <t>b</t>
    </r>
  </si>
  <si>
    <r>
      <t>(</t>
    </r>
    <r>
      <rPr>
        <u val="single"/>
        <sz val="10"/>
        <rFont val="Arial"/>
        <family val="2"/>
      </rPr>
      <t>Annual) Cash Flow</t>
    </r>
  </si>
  <si>
    <r>
      <t xml:space="preserve">23 (-) </t>
    </r>
    <r>
      <rPr>
        <u val="single"/>
        <sz val="10"/>
        <rFont val="Arial"/>
        <family val="2"/>
      </rPr>
      <t>Net Increase in Working Capital</t>
    </r>
    <r>
      <rPr>
        <vertAlign val="superscript"/>
        <sz val="10"/>
        <color indexed="10"/>
        <rFont val="Arial"/>
        <family val="2"/>
      </rPr>
      <t>d</t>
    </r>
  </si>
  <si>
    <t>Programs/Projects Planning &amp; Budgeting (Detail) Templates</t>
  </si>
  <si>
    <t>Marketing Programs/Projects Sample/Template</t>
  </si>
  <si>
    <t>R&amp;D Programs/Projects Sample/Template</t>
  </si>
  <si>
    <t>Operations/Production Programs/Projects Sample/Template</t>
  </si>
  <si>
    <t>IT Programs/Projects Sample/Template</t>
  </si>
  <si>
    <t>L A U N C H   S H E E T</t>
  </si>
  <si>
    <r>
      <t>Note</t>
    </r>
    <r>
      <rPr>
        <sz val="10"/>
        <color indexed="10"/>
        <rFont val="Arial"/>
        <family val="0"/>
      </rPr>
      <t>: Templates are all the same. Fill in different numbers for each.</t>
    </r>
  </si>
  <si>
    <t>Copyright © 1989, 1995, 2012 by R.D.  Cecil &amp; Co.</t>
  </si>
  <si>
    <t xml:space="preserve">                                                      Year:</t>
  </si>
  <si>
    <t>1      Cost of Machinery/Equipment</t>
  </si>
  <si>
    <t xml:space="preserve">       financial criteria.</t>
  </si>
  <si>
    <t>4  +  Cost of Plant/Office Facilities</t>
  </si>
  <si>
    <r>
      <t xml:space="preserve">   </t>
    </r>
    <r>
      <rPr>
        <vertAlign val="superscript"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 Debt Repayments are often entered on this line in order to calcu-</t>
    </r>
  </si>
  <si>
    <t xml:space="preserve">       late Net Cash Flow for cash budgeting purposes, but they are not</t>
  </si>
  <si>
    <t xml:space="preserve">       taken into account when calculating "Net Beneficial Cash Flow."</t>
  </si>
  <si>
    <r>
      <t xml:space="preserve">24  =    </t>
    </r>
    <r>
      <rPr>
        <b/>
        <sz val="10"/>
        <rFont val="Arial"/>
        <family val="2"/>
      </rPr>
      <t>Net Beneficial Cash Flow</t>
    </r>
  </si>
  <si>
    <t>Marketing Capital Program/Project Budget -- for Project X</t>
  </si>
  <si>
    <t>Operations/Production Capital Program/Project Budget -- for Project X</t>
  </si>
  <si>
    <t>R &amp; D  Capital Program/Project Budget -- for Project X</t>
  </si>
  <si>
    <t>(Built-in formulas)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</si>
</sst>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_);[Red]\(0\)"/>
    <numFmt numFmtId="167" formatCode="#,##0.0"/>
    <numFmt numFmtId="168" formatCode="0;[Red]0"/>
    <numFmt numFmtId="169" formatCode="&quot;$&quot;#,##0"/>
  </numFmts>
  <fonts count="20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b/>
      <sz val="16"/>
      <color indexed="17"/>
      <name val="Arial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8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7" fontId="0" fillId="0" borderId="1" xfId="0" applyNumberFormat="1" applyBorder="1" applyAlignment="1">
      <alignment/>
    </xf>
    <xf numFmtId="38" fontId="0" fillId="0" borderId="1" xfId="0" applyNumberFormat="1" applyBorder="1" applyAlignment="1">
      <alignment/>
    </xf>
    <xf numFmtId="37" fontId="4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0" fontId="10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9" fillId="0" borderId="0" xfId="20" applyFont="1" applyAlignment="1">
      <alignment/>
    </xf>
    <xf numFmtId="0" fontId="12" fillId="0" borderId="0" xfId="20" applyFont="1" applyAlignment="1">
      <alignment/>
    </xf>
    <xf numFmtId="0" fontId="13" fillId="0" borderId="0" xfId="0" applyFont="1" applyAlignment="1">
      <alignment/>
    </xf>
    <xf numFmtId="0" fontId="14" fillId="0" borderId="0" xfId="20" applyFont="1" applyAlignment="1">
      <alignment/>
    </xf>
    <xf numFmtId="0" fontId="15" fillId="0" borderId="0" xfId="20" applyFont="1" applyAlignment="1">
      <alignment/>
    </xf>
    <xf numFmtId="0" fontId="16" fillId="0" borderId="0" xfId="20" applyFont="1" applyAlignment="1">
      <alignment/>
    </xf>
    <xf numFmtId="0" fontId="17" fillId="2" borderId="0" xfId="0" applyFont="1" applyFill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" xfId="0" applyBorder="1" applyAlignment="1" quotePrefix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showZeros="0" showOutlineSymbols="0" zoomScale="120" zoomScaleNormal="12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1.140625" style="0" customWidth="1"/>
    <col min="4" max="4" width="0.9921875" style="0" customWidth="1"/>
    <col min="6" max="6" width="0.9921875" style="0" customWidth="1"/>
    <col min="8" max="8" width="0.9921875" style="0" customWidth="1"/>
    <col min="10" max="10" width="0.9921875" style="0" customWidth="1"/>
    <col min="12" max="12" width="0.9921875" style="0" customWidth="1"/>
    <col min="14" max="14" width="0.9921875" style="0" customWidth="1"/>
    <col min="16" max="16" width="0.9921875" style="0" customWidth="1"/>
    <col min="18" max="18" width="0.9921875" style="0" customWidth="1"/>
  </cols>
  <sheetData>
    <row r="1" ht="9.75" customHeight="1">
      <c r="I1" s="28" t="s">
        <v>38</v>
      </c>
    </row>
    <row r="2" spans="2:5" ht="12.75">
      <c r="B2" s="29" t="s">
        <v>49</v>
      </c>
      <c r="E2" s="35" t="s">
        <v>50</v>
      </c>
    </row>
    <row r="4" spans="2:18" ht="12.75">
      <c r="B4" s="30" t="s">
        <v>39</v>
      </c>
      <c r="C4" s="31">
        <v>2012</v>
      </c>
      <c r="D4" s="1"/>
      <c r="E4" s="31">
        <v>2013</v>
      </c>
      <c r="F4" s="1"/>
      <c r="G4" s="31">
        <v>2014</v>
      </c>
      <c r="H4" s="1"/>
      <c r="I4" s="31">
        <v>2015</v>
      </c>
      <c r="J4" s="1"/>
      <c r="K4" s="31">
        <v>2016</v>
      </c>
      <c r="M4" s="31">
        <v>2017</v>
      </c>
      <c r="O4" s="31">
        <v>2018</v>
      </c>
      <c r="P4" s="1"/>
      <c r="R4" s="1"/>
    </row>
    <row r="5" spans="2:15" ht="12.75">
      <c r="B5" s="32" t="s">
        <v>0</v>
      </c>
      <c r="C5" s="9"/>
      <c r="E5" s="9"/>
      <c r="G5" s="9"/>
      <c r="I5" s="9"/>
      <c r="K5" s="9"/>
      <c r="M5" s="9"/>
      <c r="O5" s="9"/>
    </row>
    <row r="6" spans="2:15" ht="6" customHeight="1">
      <c r="B6" s="9"/>
      <c r="C6" s="9"/>
      <c r="E6" s="9"/>
      <c r="G6" s="9"/>
      <c r="I6" s="9"/>
      <c r="K6" s="9"/>
      <c r="M6" s="9"/>
      <c r="O6" s="9"/>
    </row>
    <row r="7" spans="2:18" ht="14.25">
      <c r="B7" s="9" t="s">
        <v>40</v>
      </c>
      <c r="C7" s="10">
        <v>268000</v>
      </c>
      <c r="D7" s="3"/>
      <c r="E7" t="s">
        <v>22</v>
      </c>
      <c r="F7" s="3"/>
      <c r="H7" s="3"/>
      <c r="J7" s="3"/>
      <c r="L7" s="3"/>
      <c r="N7" s="3"/>
      <c r="O7" s="9"/>
      <c r="P7" s="3"/>
      <c r="R7" s="3"/>
    </row>
    <row r="8" spans="2:18" ht="12.75">
      <c r="B8" s="9" t="s">
        <v>23</v>
      </c>
      <c r="C8" s="11">
        <v>12000</v>
      </c>
      <c r="D8" s="4"/>
      <c r="E8" s="5" t="s">
        <v>1</v>
      </c>
      <c r="F8" s="4"/>
      <c r="G8" s="5"/>
      <c r="H8" s="4"/>
      <c r="I8" s="5"/>
      <c r="J8" s="4"/>
      <c r="L8" s="4"/>
      <c r="N8" s="4"/>
      <c r="O8" s="9"/>
      <c r="P8" s="4"/>
      <c r="R8" s="4"/>
    </row>
    <row r="9" spans="2:18" ht="12.75">
      <c r="B9" s="9" t="s">
        <v>2</v>
      </c>
      <c r="C9" s="10">
        <f>(C7+C8)</f>
        <v>280000</v>
      </c>
      <c r="D9" s="3"/>
      <c r="E9" t="s">
        <v>41</v>
      </c>
      <c r="F9" s="3"/>
      <c r="H9" s="3"/>
      <c r="J9" s="3"/>
      <c r="L9" s="3"/>
      <c r="N9" s="3"/>
      <c r="O9" s="9"/>
      <c r="P9" s="3"/>
      <c r="R9" s="3"/>
    </row>
    <row r="10" spans="2:15" ht="14.25">
      <c r="B10" s="9" t="s">
        <v>42</v>
      </c>
      <c r="C10" s="9"/>
      <c r="E10" t="s">
        <v>3</v>
      </c>
      <c r="O10" s="9"/>
    </row>
    <row r="11" spans="2:15" ht="12.75">
      <c r="B11" s="9" t="s">
        <v>4</v>
      </c>
      <c r="C11" s="9"/>
      <c r="E11" t="s">
        <v>5</v>
      </c>
      <c r="O11" s="9"/>
    </row>
    <row r="12" spans="2:15" ht="14.25">
      <c r="B12" s="9"/>
      <c r="C12" s="9"/>
      <c r="E12" t="s">
        <v>43</v>
      </c>
      <c r="O12" s="9"/>
    </row>
    <row r="13" spans="2:15" ht="12.75">
      <c r="B13" s="9" t="s">
        <v>6</v>
      </c>
      <c r="C13" s="9"/>
      <c r="E13" t="s">
        <v>44</v>
      </c>
      <c r="O13" s="9"/>
    </row>
    <row r="14" spans="2:15" ht="12.75">
      <c r="B14" s="9" t="s">
        <v>7</v>
      </c>
      <c r="C14" s="9"/>
      <c r="E14" t="s">
        <v>45</v>
      </c>
      <c r="O14" s="9"/>
    </row>
    <row r="15" spans="2:15" ht="14.25">
      <c r="B15" s="9" t="s">
        <v>8</v>
      </c>
      <c r="C15" s="9"/>
      <c r="E15" t="s">
        <v>24</v>
      </c>
      <c r="O15" s="9"/>
    </row>
    <row r="16" spans="2:18" ht="12.75">
      <c r="B16" s="9" t="s">
        <v>25</v>
      </c>
      <c r="C16" s="12"/>
      <c r="D16" s="5"/>
      <c r="E16" t="s">
        <v>9</v>
      </c>
      <c r="F16" s="5"/>
      <c r="H16" s="5"/>
      <c r="J16" s="5"/>
      <c r="L16" s="5"/>
      <c r="N16" s="5"/>
      <c r="O16" s="9"/>
      <c r="P16" s="5"/>
      <c r="R16" s="5"/>
    </row>
    <row r="17" spans="2:18" ht="12.75">
      <c r="B17" s="9" t="s">
        <v>10</v>
      </c>
      <c r="C17" s="10">
        <f>SUM(C9:C16)</f>
        <v>280000</v>
      </c>
      <c r="D17" s="3"/>
      <c r="E17" s="9"/>
      <c r="F17" s="3"/>
      <c r="G17" s="9"/>
      <c r="H17" s="3"/>
      <c r="I17" s="9"/>
      <c r="J17" s="3"/>
      <c r="K17" s="9"/>
      <c r="L17" s="3"/>
      <c r="M17" s="9"/>
      <c r="N17" s="3"/>
      <c r="O17" s="9"/>
      <c r="P17" s="3"/>
      <c r="R17" s="3"/>
    </row>
    <row r="18" spans="2:15" ht="12.75">
      <c r="B18" s="9"/>
      <c r="C18" s="9"/>
      <c r="E18" s="9"/>
      <c r="G18" s="9"/>
      <c r="I18" s="9"/>
      <c r="K18" s="9"/>
      <c r="M18" s="9"/>
      <c r="O18" s="9"/>
    </row>
    <row r="19" spans="2:15" ht="12.75">
      <c r="B19" s="32" t="s">
        <v>11</v>
      </c>
      <c r="C19" s="9"/>
      <c r="E19" s="9"/>
      <c r="G19" s="9"/>
      <c r="I19" s="9"/>
      <c r="K19" s="9"/>
      <c r="M19" s="9"/>
      <c r="O19" s="9"/>
    </row>
    <row r="20" spans="2:15" ht="6" customHeight="1">
      <c r="B20" s="9"/>
      <c r="C20" s="9"/>
      <c r="E20" s="9"/>
      <c r="G20" s="9"/>
      <c r="I20" s="9"/>
      <c r="K20" s="9"/>
      <c r="M20" s="9"/>
      <c r="O20" s="9"/>
    </row>
    <row r="21" spans="2:15" ht="12.75">
      <c r="B21" s="9" t="s">
        <v>26</v>
      </c>
      <c r="C21" s="9"/>
      <c r="E21" s="9"/>
      <c r="G21" s="9"/>
      <c r="I21" s="9"/>
      <c r="K21" s="9"/>
      <c r="M21" s="9"/>
      <c r="O21" s="9"/>
    </row>
    <row r="22" spans="2:15" ht="4.5" customHeight="1">
      <c r="B22" s="9"/>
      <c r="C22" s="9"/>
      <c r="E22" s="9"/>
      <c r="G22" s="9"/>
      <c r="I22" s="9"/>
      <c r="K22" s="9"/>
      <c r="M22" s="9"/>
      <c r="O22" s="9"/>
    </row>
    <row r="23" spans="2:15" ht="12.75">
      <c r="B23" s="9" t="s">
        <v>12</v>
      </c>
      <c r="C23" s="13">
        <v>20000</v>
      </c>
      <c r="D23" s="3"/>
      <c r="E23" s="13">
        <v>25000</v>
      </c>
      <c r="F23" s="3"/>
      <c r="G23" s="13">
        <v>30000</v>
      </c>
      <c r="I23" s="13">
        <v>35000</v>
      </c>
      <c r="K23" s="13">
        <v>40000</v>
      </c>
      <c r="L23" s="6"/>
      <c r="M23" s="13">
        <v>45000</v>
      </c>
      <c r="N23" s="6"/>
      <c r="O23" s="13">
        <v>50000</v>
      </c>
    </row>
    <row r="24" spans="2:15" ht="12.75">
      <c r="B24" s="9" t="s">
        <v>13</v>
      </c>
      <c r="C24" s="13">
        <v>65000</v>
      </c>
      <c r="E24" s="13">
        <v>80000</v>
      </c>
      <c r="G24" s="13">
        <v>95000</v>
      </c>
      <c r="I24" s="13">
        <v>110000</v>
      </c>
      <c r="K24" s="13">
        <v>125000</v>
      </c>
      <c r="L24" s="6"/>
      <c r="M24" s="13">
        <v>140000</v>
      </c>
      <c r="N24" s="6"/>
      <c r="O24" s="13">
        <v>155000</v>
      </c>
    </row>
    <row r="25" spans="2:15" ht="12.75">
      <c r="B25" s="9" t="s">
        <v>14</v>
      </c>
      <c r="C25" s="14">
        <v>-5000</v>
      </c>
      <c r="E25" s="14">
        <v>-5000</v>
      </c>
      <c r="G25" s="14">
        <v>-5000</v>
      </c>
      <c r="I25" s="14">
        <v>-5000</v>
      </c>
      <c r="K25" s="14">
        <v>-5000</v>
      </c>
      <c r="M25" s="14">
        <v>-5000</v>
      </c>
      <c r="O25" s="14">
        <v>-5000</v>
      </c>
    </row>
    <row r="26" spans="2:15" ht="12.75">
      <c r="B26" s="9" t="s">
        <v>15</v>
      </c>
      <c r="C26" s="14">
        <v>-40000</v>
      </c>
      <c r="E26" s="14">
        <v>-40000</v>
      </c>
      <c r="G26" s="14">
        <v>-40000</v>
      </c>
      <c r="I26" s="14">
        <v>-40000</v>
      </c>
      <c r="K26" s="14">
        <v>-40000</v>
      </c>
      <c r="M26" s="14">
        <v>-40000</v>
      </c>
      <c r="O26" s="14">
        <v>-40000</v>
      </c>
    </row>
    <row r="27" spans="2:15" ht="14.25">
      <c r="B27" s="9" t="s">
        <v>27</v>
      </c>
      <c r="C27" s="12"/>
      <c r="E27" s="12"/>
      <c r="G27" s="12"/>
      <c r="I27" s="12"/>
      <c r="K27" s="12"/>
      <c r="M27" s="12"/>
      <c r="O27" s="12"/>
    </row>
    <row r="28" spans="2:15" ht="12.75">
      <c r="B28" s="9" t="s">
        <v>16</v>
      </c>
      <c r="C28" s="13">
        <f>SUM(C23:C27)</f>
        <v>40000</v>
      </c>
      <c r="E28" s="13">
        <v>60000</v>
      </c>
      <c r="G28" s="13">
        <v>80000</v>
      </c>
      <c r="I28" s="13">
        <v>100000</v>
      </c>
      <c r="J28" s="6"/>
      <c r="K28" s="13">
        <v>120000</v>
      </c>
      <c r="L28" s="6"/>
      <c r="M28" s="13">
        <v>140000</v>
      </c>
      <c r="N28" s="6"/>
      <c r="O28" s="13">
        <v>160000</v>
      </c>
    </row>
    <row r="29" spans="2:15" ht="14.25">
      <c r="B29" s="9" t="s">
        <v>28</v>
      </c>
      <c r="C29" s="15">
        <v>-20000</v>
      </c>
      <c r="D29" s="7"/>
      <c r="E29" s="15">
        <v>-30000</v>
      </c>
      <c r="F29" s="7"/>
      <c r="G29" s="15">
        <v>-40000</v>
      </c>
      <c r="I29" s="17">
        <v>-50000</v>
      </c>
      <c r="J29" s="3">
        <v>-60000</v>
      </c>
      <c r="K29" s="17">
        <v>-60000</v>
      </c>
      <c r="M29" s="17">
        <v>-70000</v>
      </c>
      <c r="O29" s="17">
        <v>-80000</v>
      </c>
    </row>
    <row r="30" spans="2:15" ht="12.75">
      <c r="B30" s="9" t="s">
        <v>17</v>
      </c>
      <c r="C30" s="16">
        <f>(C28+C29)</f>
        <v>20000</v>
      </c>
      <c r="D30" s="8"/>
      <c r="E30" s="16">
        <f>(E28+E29)</f>
        <v>30000</v>
      </c>
      <c r="F30" s="8"/>
      <c r="G30" s="16">
        <f>(G28+G29)</f>
        <v>40000</v>
      </c>
      <c r="H30" s="2"/>
      <c r="I30" s="16">
        <f>(I28+I29)</f>
        <v>50000</v>
      </c>
      <c r="J30" s="8"/>
      <c r="K30" s="16">
        <f>(K28+K29)</f>
        <v>60000</v>
      </c>
      <c r="L30" s="8"/>
      <c r="M30" s="16">
        <f>(M28+M29)</f>
        <v>70000</v>
      </c>
      <c r="N30" s="8"/>
      <c r="O30" s="16">
        <f>(O28+O29)</f>
        <v>80000</v>
      </c>
    </row>
    <row r="31" spans="2:15" ht="9" customHeight="1">
      <c r="B31" s="9"/>
      <c r="C31" s="9"/>
      <c r="E31" s="9"/>
      <c r="G31" s="9"/>
      <c r="I31" s="9"/>
      <c r="K31" s="9"/>
      <c r="M31" s="9"/>
      <c r="O31" s="9"/>
    </row>
    <row r="32" spans="2:15" ht="12.75">
      <c r="B32" s="9" t="s">
        <v>29</v>
      </c>
      <c r="C32" s="9"/>
      <c r="E32" s="9"/>
      <c r="G32" s="9"/>
      <c r="I32" s="9"/>
      <c r="K32" s="9"/>
      <c r="M32" s="9"/>
      <c r="O32" s="9"/>
    </row>
    <row r="33" spans="2:15" ht="6" customHeight="1">
      <c r="B33" s="9"/>
      <c r="C33" s="9"/>
      <c r="E33" s="9"/>
      <c r="G33" s="9"/>
      <c r="I33" s="9"/>
      <c r="K33" s="9"/>
      <c r="M33" s="9"/>
      <c r="O33" s="9"/>
    </row>
    <row r="34" spans="2:15" ht="12.75">
      <c r="B34" s="9" t="s">
        <v>18</v>
      </c>
      <c r="C34" s="13">
        <f>C30</f>
        <v>20000</v>
      </c>
      <c r="D34" s="6"/>
      <c r="E34" s="13">
        <f>E30</f>
        <v>30000</v>
      </c>
      <c r="F34" s="6"/>
      <c r="G34" s="13">
        <f>G30</f>
        <v>40000</v>
      </c>
      <c r="H34" s="6"/>
      <c r="I34" s="13">
        <f>I30</f>
        <v>50000</v>
      </c>
      <c r="J34" s="6"/>
      <c r="K34" s="13">
        <f>K30</f>
        <v>60000</v>
      </c>
      <c r="L34" s="6"/>
      <c r="M34" s="13">
        <f>M30</f>
        <v>70000</v>
      </c>
      <c r="N34" s="6"/>
      <c r="O34" s="13">
        <f>O30</f>
        <v>80000</v>
      </c>
    </row>
    <row r="35" spans="2:15" ht="12.75">
      <c r="B35" s="9" t="s">
        <v>19</v>
      </c>
      <c r="C35" s="13">
        <v>40000</v>
      </c>
      <c r="D35" s="6"/>
      <c r="E35" s="13">
        <v>40000</v>
      </c>
      <c r="F35" s="6"/>
      <c r="G35" s="13">
        <v>40000</v>
      </c>
      <c r="H35" s="6"/>
      <c r="I35" s="13">
        <v>40000</v>
      </c>
      <c r="J35" s="6"/>
      <c r="K35" s="13">
        <v>40000</v>
      </c>
      <c r="L35" s="6"/>
      <c r="M35" s="13">
        <v>40000</v>
      </c>
      <c r="N35" s="6"/>
      <c r="O35" s="13">
        <v>40000</v>
      </c>
    </row>
    <row r="36" spans="2:15" ht="12.75">
      <c r="B36" s="9" t="s">
        <v>20</v>
      </c>
      <c r="C36" s="13"/>
      <c r="D36" s="6"/>
      <c r="E36" s="13"/>
      <c r="F36" s="6"/>
      <c r="G36" s="13"/>
      <c r="H36" s="6"/>
      <c r="I36" s="13"/>
      <c r="J36" s="6"/>
      <c r="K36" s="13"/>
      <c r="L36" s="6"/>
      <c r="M36" s="13"/>
      <c r="N36" s="6"/>
      <c r="O36" s="13">
        <v>20000</v>
      </c>
    </row>
    <row r="37" spans="2:15" ht="14.25">
      <c r="B37" s="9" t="s">
        <v>21</v>
      </c>
      <c r="C37" s="13"/>
      <c r="D37" s="6"/>
      <c r="E37" s="13"/>
      <c r="F37" s="6"/>
      <c r="G37" s="13"/>
      <c r="H37" s="6"/>
      <c r="I37" s="13"/>
      <c r="J37" s="6"/>
      <c r="K37" s="13"/>
      <c r="L37" s="6"/>
      <c r="M37" s="13"/>
      <c r="N37" s="6"/>
      <c r="O37" s="13"/>
    </row>
    <row r="38" spans="2:15" ht="15" thickBot="1">
      <c r="B38" s="9" t="s">
        <v>30</v>
      </c>
      <c r="C38" s="33"/>
      <c r="D38" s="6"/>
      <c r="E38" s="34"/>
      <c r="F38" s="6"/>
      <c r="G38" s="34"/>
      <c r="H38" s="6"/>
      <c r="I38" s="34"/>
      <c r="J38" s="6"/>
      <c r="K38" s="34"/>
      <c r="L38" s="6"/>
      <c r="M38" s="34"/>
      <c r="N38" s="6"/>
      <c r="O38" s="34"/>
    </row>
    <row r="39" spans="2:15" ht="12.75">
      <c r="B39" s="9" t="s">
        <v>46</v>
      </c>
      <c r="C39" s="16">
        <f>SUM(C34:C38)</f>
        <v>60000</v>
      </c>
      <c r="D39" s="8"/>
      <c r="E39" s="16">
        <f>SUM(E34:E38)</f>
        <v>70000</v>
      </c>
      <c r="F39" s="8"/>
      <c r="G39" s="16">
        <f>SUM(G34:G38)</f>
        <v>80000</v>
      </c>
      <c r="H39" s="8"/>
      <c r="I39" s="16">
        <f>SUM(I34:I38)</f>
        <v>90000</v>
      </c>
      <c r="J39" s="8"/>
      <c r="K39" s="16">
        <f>SUM(K34:K38)</f>
        <v>100000</v>
      </c>
      <c r="L39" s="8"/>
      <c r="M39" s="16">
        <f>SUM(M34:M38)</f>
        <v>110000</v>
      </c>
      <c r="N39" s="8"/>
      <c r="O39" s="16">
        <f>SUM(O34:O38)</f>
        <v>140000</v>
      </c>
    </row>
    <row r="40" spans="2:15" ht="12.75">
      <c r="B40" s="9"/>
      <c r="C40" s="9"/>
      <c r="E40" s="9"/>
      <c r="G40" s="9"/>
      <c r="I40" s="9"/>
      <c r="K40" s="9"/>
      <c r="M40" s="9"/>
      <c r="O40" s="9"/>
    </row>
  </sheetData>
  <sheetProtection selectLockedCells="1" selectUnlockedCells="1"/>
  <printOptions/>
  <pageMargins left="0.75" right="0.75" top="0.75" bottom="1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0"/>
  <sheetViews>
    <sheetView showGridLines="0" showZeros="0" showOutlineSymbols="0" zoomScale="120" zoomScaleNormal="12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1.140625" style="0" customWidth="1"/>
    <col min="4" max="4" width="0.9921875" style="0" customWidth="1"/>
    <col min="6" max="6" width="0.9921875" style="0" customWidth="1"/>
    <col min="8" max="8" width="0.9921875" style="0" customWidth="1"/>
    <col min="10" max="10" width="0.9921875" style="0" customWidth="1"/>
    <col min="12" max="12" width="0.9921875" style="0" customWidth="1"/>
    <col min="14" max="14" width="0.9921875" style="0" customWidth="1"/>
    <col min="16" max="16" width="0.9921875" style="0" customWidth="1"/>
    <col min="18" max="18" width="0.9921875" style="0" customWidth="1"/>
  </cols>
  <sheetData>
    <row r="1" ht="9.75" customHeight="1">
      <c r="I1" s="28" t="s">
        <v>38</v>
      </c>
    </row>
    <row r="2" ht="12.75">
      <c r="B2" s="29" t="s">
        <v>49</v>
      </c>
    </row>
    <row r="4" spans="2:18" ht="12.75">
      <c r="B4" s="30" t="s">
        <v>39</v>
      </c>
      <c r="C4" s="31">
        <v>2012</v>
      </c>
      <c r="D4" s="1"/>
      <c r="E4" s="31">
        <v>2013</v>
      </c>
      <c r="F4" s="1"/>
      <c r="G4" s="31">
        <v>2014</v>
      </c>
      <c r="H4" s="1"/>
      <c r="I4" s="31">
        <v>2015</v>
      </c>
      <c r="J4" s="1"/>
      <c r="K4" s="31">
        <v>2016</v>
      </c>
      <c r="M4" s="31">
        <v>2017</v>
      </c>
      <c r="O4" s="31">
        <v>2018</v>
      </c>
      <c r="P4" s="1"/>
      <c r="R4" s="1"/>
    </row>
    <row r="5" spans="2:15" ht="12.75">
      <c r="B5" s="32" t="s">
        <v>0</v>
      </c>
      <c r="C5" s="9"/>
      <c r="E5" s="9"/>
      <c r="G5" s="9"/>
      <c r="I5" s="9"/>
      <c r="K5" s="9"/>
      <c r="M5" s="9"/>
      <c r="O5" s="9"/>
    </row>
    <row r="6" spans="2:15" ht="6" customHeight="1">
      <c r="B6" s="9"/>
      <c r="C6" s="9"/>
      <c r="E6" s="9"/>
      <c r="G6" s="9"/>
      <c r="I6" s="9"/>
      <c r="K6" s="9"/>
      <c r="M6" s="9"/>
      <c r="O6" s="9"/>
    </row>
    <row r="7" spans="2:18" ht="14.25">
      <c r="B7" s="9" t="s">
        <v>40</v>
      </c>
      <c r="C7" s="10">
        <v>268000</v>
      </c>
      <c r="D7" s="3"/>
      <c r="E7" t="s">
        <v>22</v>
      </c>
      <c r="F7" s="3"/>
      <c r="H7" s="3"/>
      <c r="J7" s="3"/>
      <c r="L7" s="3"/>
      <c r="N7" s="3"/>
      <c r="O7" s="9"/>
      <c r="P7" s="3"/>
      <c r="R7" s="3"/>
    </row>
    <row r="8" spans="2:18" ht="12.75">
      <c r="B8" s="9" t="s">
        <v>23</v>
      </c>
      <c r="C8" s="11">
        <v>12000</v>
      </c>
      <c r="D8" s="4"/>
      <c r="E8" s="5" t="s">
        <v>1</v>
      </c>
      <c r="F8" s="4"/>
      <c r="G8" s="5"/>
      <c r="H8" s="4"/>
      <c r="I8" s="5"/>
      <c r="J8" s="4"/>
      <c r="L8" s="4"/>
      <c r="N8" s="4"/>
      <c r="O8" s="9"/>
      <c r="P8" s="4"/>
      <c r="R8" s="4"/>
    </row>
    <row r="9" spans="2:18" ht="12.75">
      <c r="B9" s="9" t="s">
        <v>2</v>
      </c>
      <c r="C9" s="10">
        <f>(C7+C8)</f>
        <v>280000</v>
      </c>
      <c r="D9" s="3"/>
      <c r="E9" t="s">
        <v>41</v>
      </c>
      <c r="F9" s="3"/>
      <c r="H9" s="3"/>
      <c r="J9" s="3"/>
      <c r="L9" s="3"/>
      <c r="N9" s="3"/>
      <c r="O9" s="9"/>
      <c r="P9" s="3"/>
      <c r="R9" s="3"/>
    </row>
    <row r="10" spans="2:15" ht="14.25">
      <c r="B10" s="9" t="s">
        <v>42</v>
      </c>
      <c r="C10" s="9"/>
      <c r="E10" t="s">
        <v>3</v>
      </c>
      <c r="O10" s="9"/>
    </row>
    <row r="11" spans="2:15" ht="12.75">
      <c r="B11" s="9" t="s">
        <v>4</v>
      </c>
      <c r="C11" s="9"/>
      <c r="E11" t="s">
        <v>5</v>
      </c>
      <c r="O11" s="9"/>
    </row>
    <row r="12" spans="2:15" ht="14.25">
      <c r="B12" s="9"/>
      <c r="C12" s="9"/>
      <c r="E12" t="s">
        <v>43</v>
      </c>
      <c r="O12" s="9"/>
    </row>
    <row r="13" spans="2:15" ht="12.75">
      <c r="B13" s="9" t="s">
        <v>6</v>
      </c>
      <c r="C13" s="9"/>
      <c r="E13" t="s">
        <v>44</v>
      </c>
      <c r="O13" s="9"/>
    </row>
    <row r="14" spans="2:15" ht="12.75">
      <c r="B14" s="9" t="s">
        <v>7</v>
      </c>
      <c r="C14" s="9"/>
      <c r="E14" t="s">
        <v>45</v>
      </c>
      <c r="O14" s="9"/>
    </row>
    <row r="15" spans="2:15" ht="14.25">
      <c r="B15" s="9" t="s">
        <v>8</v>
      </c>
      <c r="C15" s="9"/>
      <c r="E15" t="s">
        <v>24</v>
      </c>
      <c r="O15" s="9"/>
    </row>
    <row r="16" spans="2:18" ht="12.75">
      <c r="B16" s="9" t="s">
        <v>25</v>
      </c>
      <c r="C16" s="12"/>
      <c r="D16" s="5"/>
      <c r="E16" t="s">
        <v>9</v>
      </c>
      <c r="F16" s="5"/>
      <c r="H16" s="5"/>
      <c r="J16" s="5"/>
      <c r="L16" s="5"/>
      <c r="N16" s="5"/>
      <c r="O16" s="9"/>
      <c r="P16" s="5"/>
      <c r="R16" s="5"/>
    </row>
    <row r="17" spans="2:18" ht="12.75">
      <c r="B17" s="9" t="s">
        <v>10</v>
      </c>
      <c r="C17" s="10">
        <f>SUM(C9:C16)</f>
        <v>280000</v>
      </c>
      <c r="D17" s="3"/>
      <c r="E17" s="9"/>
      <c r="F17" s="3"/>
      <c r="G17" s="9"/>
      <c r="H17" s="3"/>
      <c r="I17" s="9"/>
      <c r="J17" s="3"/>
      <c r="K17" s="9"/>
      <c r="L17" s="3"/>
      <c r="M17" s="9"/>
      <c r="N17" s="3"/>
      <c r="O17" s="9"/>
      <c r="P17" s="3"/>
      <c r="R17" s="3"/>
    </row>
    <row r="18" spans="2:15" ht="12.75">
      <c r="B18" s="9"/>
      <c r="C18" s="9"/>
      <c r="E18" s="9"/>
      <c r="G18" s="9"/>
      <c r="I18" s="9"/>
      <c r="K18" s="9"/>
      <c r="M18" s="9"/>
      <c r="O18" s="9"/>
    </row>
    <row r="19" spans="2:15" ht="12.75">
      <c r="B19" s="32" t="s">
        <v>11</v>
      </c>
      <c r="C19" s="9"/>
      <c r="E19" s="9"/>
      <c r="G19" s="9"/>
      <c r="I19" s="9"/>
      <c r="K19" s="9"/>
      <c r="M19" s="9"/>
      <c r="O19" s="9"/>
    </row>
    <row r="20" spans="2:15" ht="6" customHeight="1">
      <c r="B20" s="9"/>
      <c r="C20" s="9"/>
      <c r="E20" s="9"/>
      <c r="G20" s="9"/>
      <c r="I20" s="9"/>
      <c r="K20" s="9"/>
      <c r="M20" s="9"/>
      <c r="O20" s="9"/>
    </row>
    <row r="21" spans="2:15" ht="12.75">
      <c r="B21" s="9" t="s">
        <v>26</v>
      </c>
      <c r="C21" s="9"/>
      <c r="E21" s="9"/>
      <c r="G21" s="9"/>
      <c r="I21" s="9"/>
      <c r="K21" s="9"/>
      <c r="M21" s="9"/>
      <c r="O21" s="9"/>
    </row>
    <row r="22" spans="2:15" ht="4.5" customHeight="1">
      <c r="B22" s="9"/>
      <c r="C22" s="9"/>
      <c r="E22" s="9"/>
      <c r="G22" s="9"/>
      <c r="I22" s="9"/>
      <c r="K22" s="9"/>
      <c r="M22" s="9"/>
      <c r="O22" s="9"/>
    </row>
    <row r="23" spans="2:15" ht="12.75">
      <c r="B23" s="9" t="s">
        <v>12</v>
      </c>
      <c r="C23" s="13">
        <v>20000</v>
      </c>
      <c r="D23" s="3"/>
      <c r="E23" s="13">
        <v>25000</v>
      </c>
      <c r="F23" s="3"/>
      <c r="G23" s="13">
        <v>30000</v>
      </c>
      <c r="I23" s="13">
        <v>35000</v>
      </c>
      <c r="K23" s="13">
        <v>40000</v>
      </c>
      <c r="L23" s="6"/>
      <c r="M23" s="13">
        <v>45000</v>
      </c>
      <c r="N23" s="6"/>
      <c r="O23" s="13">
        <v>50000</v>
      </c>
    </row>
    <row r="24" spans="2:15" ht="12.75">
      <c r="B24" s="9" t="s">
        <v>13</v>
      </c>
      <c r="C24" s="13">
        <v>65000</v>
      </c>
      <c r="E24" s="13">
        <v>80000</v>
      </c>
      <c r="G24" s="13">
        <v>95000</v>
      </c>
      <c r="I24" s="13">
        <v>110000</v>
      </c>
      <c r="K24" s="13">
        <v>125000</v>
      </c>
      <c r="L24" s="6"/>
      <c r="M24" s="13">
        <v>140000</v>
      </c>
      <c r="N24" s="6"/>
      <c r="O24" s="13">
        <v>155000</v>
      </c>
    </row>
    <row r="25" spans="2:15" ht="12.75">
      <c r="B25" s="9" t="s">
        <v>14</v>
      </c>
      <c r="C25" s="14">
        <v>-5000</v>
      </c>
      <c r="E25" s="14">
        <v>-5000</v>
      </c>
      <c r="G25" s="14">
        <v>-5000</v>
      </c>
      <c r="I25" s="14">
        <v>-5000</v>
      </c>
      <c r="K25" s="14">
        <v>-5000</v>
      </c>
      <c r="M25" s="14">
        <v>-5000</v>
      </c>
      <c r="O25" s="14">
        <v>-5000</v>
      </c>
    </row>
    <row r="26" spans="2:15" ht="12.75">
      <c r="B26" s="9" t="s">
        <v>15</v>
      </c>
      <c r="C26" s="14">
        <v>-40000</v>
      </c>
      <c r="E26" s="14">
        <v>-40000</v>
      </c>
      <c r="G26" s="14">
        <v>-40000</v>
      </c>
      <c r="I26" s="14">
        <v>-40000</v>
      </c>
      <c r="K26" s="14">
        <v>-40000</v>
      </c>
      <c r="M26" s="14">
        <v>-40000</v>
      </c>
      <c r="O26" s="14">
        <v>-40000</v>
      </c>
    </row>
    <row r="27" spans="2:15" ht="14.25">
      <c r="B27" s="9" t="s">
        <v>27</v>
      </c>
      <c r="C27" s="12"/>
      <c r="E27" s="12"/>
      <c r="G27" s="12"/>
      <c r="I27" s="12"/>
      <c r="K27" s="12"/>
      <c r="M27" s="12"/>
      <c r="O27" s="12"/>
    </row>
    <row r="28" spans="2:15" ht="12.75">
      <c r="B28" s="9" t="s">
        <v>16</v>
      </c>
      <c r="C28" s="13">
        <f>SUM(C23:C27)</f>
        <v>40000</v>
      </c>
      <c r="E28" s="13">
        <v>60000</v>
      </c>
      <c r="G28" s="13">
        <v>80000</v>
      </c>
      <c r="I28" s="13">
        <v>100000</v>
      </c>
      <c r="J28" s="6"/>
      <c r="K28" s="13">
        <v>120000</v>
      </c>
      <c r="L28" s="6"/>
      <c r="M28" s="13">
        <v>140000</v>
      </c>
      <c r="N28" s="6"/>
      <c r="O28" s="13">
        <v>160000</v>
      </c>
    </row>
    <row r="29" spans="2:15" ht="14.25">
      <c r="B29" s="9" t="s">
        <v>28</v>
      </c>
      <c r="C29" s="15">
        <v>-20000</v>
      </c>
      <c r="D29" s="7"/>
      <c r="E29" s="15">
        <v>-30000</v>
      </c>
      <c r="F29" s="7"/>
      <c r="G29" s="15">
        <v>-40000</v>
      </c>
      <c r="I29" s="17">
        <v>-50000</v>
      </c>
      <c r="J29" s="3">
        <v>-60000</v>
      </c>
      <c r="K29" s="17">
        <v>-60000</v>
      </c>
      <c r="M29" s="17">
        <v>-70000</v>
      </c>
      <c r="O29" s="17">
        <v>-80000</v>
      </c>
    </row>
    <row r="30" spans="2:15" ht="12.75">
      <c r="B30" s="9" t="s">
        <v>17</v>
      </c>
      <c r="C30" s="16">
        <f>(C28+C29)</f>
        <v>20000</v>
      </c>
      <c r="D30" s="8"/>
      <c r="E30" s="16">
        <f>(E28+E29)</f>
        <v>30000</v>
      </c>
      <c r="F30" s="8"/>
      <c r="G30" s="16">
        <f>(G28+G29)</f>
        <v>40000</v>
      </c>
      <c r="H30" s="2"/>
      <c r="I30" s="16">
        <f>(I28+I29)</f>
        <v>50000</v>
      </c>
      <c r="J30" s="8"/>
      <c r="K30" s="16">
        <f>(K28+K29)</f>
        <v>60000</v>
      </c>
      <c r="L30" s="8"/>
      <c r="M30" s="16">
        <f>(M28+M29)</f>
        <v>70000</v>
      </c>
      <c r="N30" s="8"/>
      <c r="O30" s="16">
        <f>(O28+O29)</f>
        <v>80000</v>
      </c>
    </row>
    <row r="31" spans="2:15" ht="9" customHeight="1">
      <c r="B31" s="9"/>
      <c r="C31" s="9"/>
      <c r="E31" s="9"/>
      <c r="G31" s="9"/>
      <c r="I31" s="9"/>
      <c r="K31" s="9"/>
      <c r="M31" s="9"/>
      <c r="O31" s="9"/>
    </row>
    <row r="32" spans="2:15" ht="12.75">
      <c r="B32" s="9" t="s">
        <v>29</v>
      </c>
      <c r="C32" s="9"/>
      <c r="E32" s="9"/>
      <c r="G32" s="9"/>
      <c r="I32" s="9"/>
      <c r="K32" s="9"/>
      <c r="M32" s="9"/>
      <c r="O32" s="9"/>
    </row>
    <row r="33" spans="2:15" ht="6" customHeight="1">
      <c r="B33" s="9"/>
      <c r="C33" s="9"/>
      <c r="E33" s="9"/>
      <c r="G33" s="9"/>
      <c r="I33" s="9"/>
      <c r="K33" s="9"/>
      <c r="M33" s="9"/>
      <c r="O33" s="9"/>
    </row>
    <row r="34" spans="2:15" ht="12.75">
      <c r="B34" s="9" t="s">
        <v>18</v>
      </c>
      <c r="C34" s="13">
        <f>C30</f>
        <v>20000</v>
      </c>
      <c r="D34" s="6"/>
      <c r="E34" s="13">
        <f>E30</f>
        <v>30000</v>
      </c>
      <c r="F34" s="6"/>
      <c r="G34" s="13">
        <f>G30</f>
        <v>40000</v>
      </c>
      <c r="H34" s="6"/>
      <c r="I34" s="13">
        <f>I30</f>
        <v>50000</v>
      </c>
      <c r="J34" s="6"/>
      <c r="K34" s="13">
        <f>K30</f>
        <v>60000</v>
      </c>
      <c r="L34" s="6"/>
      <c r="M34" s="13">
        <f>M30</f>
        <v>70000</v>
      </c>
      <c r="N34" s="6"/>
      <c r="O34" s="13">
        <f>O30</f>
        <v>80000</v>
      </c>
    </row>
    <row r="35" spans="2:15" ht="12.75">
      <c r="B35" s="9" t="s">
        <v>19</v>
      </c>
      <c r="C35" s="13">
        <v>40000</v>
      </c>
      <c r="D35" s="6"/>
      <c r="E35" s="13">
        <v>40000</v>
      </c>
      <c r="F35" s="6"/>
      <c r="G35" s="13">
        <v>40000</v>
      </c>
      <c r="H35" s="6"/>
      <c r="I35" s="13">
        <v>40000</v>
      </c>
      <c r="J35" s="6"/>
      <c r="K35" s="13">
        <v>40000</v>
      </c>
      <c r="L35" s="6"/>
      <c r="M35" s="13">
        <v>40000</v>
      </c>
      <c r="N35" s="6"/>
      <c r="O35" s="13">
        <v>40000</v>
      </c>
    </row>
    <row r="36" spans="2:15" ht="12.75">
      <c r="B36" s="9" t="s">
        <v>20</v>
      </c>
      <c r="C36" s="13"/>
      <c r="D36" s="6"/>
      <c r="E36" s="13"/>
      <c r="F36" s="6"/>
      <c r="G36" s="13"/>
      <c r="H36" s="6"/>
      <c r="I36" s="13"/>
      <c r="J36" s="6"/>
      <c r="K36" s="13"/>
      <c r="L36" s="6"/>
      <c r="M36" s="13"/>
      <c r="N36" s="6"/>
      <c r="O36" s="13">
        <v>20000</v>
      </c>
    </row>
    <row r="37" spans="2:15" ht="14.25">
      <c r="B37" s="9" t="s">
        <v>21</v>
      </c>
      <c r="C37" s="13"/>
      <c r="D37" s="6"/>
      <c r="E37" s="13"/>
      <c r="F37" s="6"/>
      <c r="G37" s="13"/>
      <c r="H37" s="6"/>
      <c r="I37" s="13"/>
      <c r="J37" s="6"/>
      <c r="K37" s="13"/>
      <c r="L37" s="6"/>
      <c r="M37" s="13"/>
      <c r="N37" s="6"/>
      <c r="O37" s="13"/>
    </row>
    <row r="38" spans="2:15" ht="15" thickBot="1">
      <c r="B38" s="9" t="s">
        <v>30</v>
      </c>
      <c r="C38" s="33"/>
      <c r="D38" s="6"/>
      <c r="E38" s="34"/>
      <c r="F38" s="6"/>
      <c r="G38" s="34"/>
      <c r="H38" s="6"/>
      <c r="I38" s="34"/>
      <c r="J38" s="6"/>
      <c r="K38" s="34"/>
      <c r="L38" s="6"/>
      <c r="M38" s="34"/>
      <c r="N38" s="6"/>
      <c r="O38" s="34"/>
    </row>
    <row r="39" spans="2:15" ht="12.75">
      <c r="B39" s="9" t="s">
        <v>46</v>
      </c>
      <c r="C39" s="16">
        <f>SUM(C34:C38)</f>
        <v>60000</v>
      </c>
      <c r="D39" s="8"/>
      <c r="E39" s="16">
        <f>SUM(E34:E38)</f>
        <v>70000</v>
      </c>
      <c r="F39" s="8"/>
      <c r="G39" s="16">
        <f>SUM(G34:G38)</f>
        <v>80000</v>
      </c>
      <c r="H39" s="8"/>
      <c r="I39" s="16">
        <f>SUM(I34:I38)</f>
        <v>90000</v>
      </c>
      <c r="J39" s="8"/>
      <c r="K39" s="16">
        <f>SUM(K34:K38)</f>
        <v>100000</v>
      </c>
      <c r="L39" s="8"/>
      <c r="M39" s="16">
        <f>SUM(M34:M38)</f>
        <v>110000</v>
      </c>
      <c r="N39" s="8"/>
      <c r="O39" s="16">
        <f>SUM(O34:O38)</f>
        <v>140000</v>
      </c>
    </row>
    <row r="40" spans="2:15" ht="12.75">
      <c r="B40" s="9"/>
      <c r="C40" s="9"/>
      <c r="E40" s="9"/>
      <c r="G40" s="9"/>
      <c r="I40" s="9"/>
      <c r="K40" s="9"/>
      <c r="M40" s="9"/>
      <c r="O40" s="9"/>
    </row>
  </sheetData>
  <sheetProtection selectLockedCells="1" selectUnlockedCells="1"/>
  <printOptions/>
  <pageMargins left="0.75" right="0.75" top="0.75" bottom="1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0"/>
  <sheetViews>
    <sheetView showGridLines="0" showZeros="0" showOutlineSymbols="0" zoomScale="120" zoomScaleNormal="12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1.140625" style="0" customWidth="1"/>
    <col min="4" max="4" width="0.9921875" style="0" customWidth="1"/>
    <col min="6" max="6" width="0.9921875" style="0" customWidth="1"/>
    <col min="8" max="8" width="0.9921875" style="0" customWidth="1"/>
    <col min="10" max="10" width="0.9921875" style="0" customWidth="1"/>
    <col min="12" max="12" width="0.9921875" style="0" customWidth="1"/>
    <col min="14" max="14" width="0.9921875" style="0" customWidth="1"/>
    <col min="16" max="16" width="0.9921875" style="0" customWidth="1"/>
    <col min="18" max="18" width="0.9921875" style="0" customWidth="1"/>
  </cols>
  <sheetData>
    <row r="1" ht="9.75" customHeight="1">
      <c r="I1" s="28" t="s">
        <v>38</v>
      </c>
    </row>
    <row r="2" ht="12.75">
      <c r="B2" s="29" t="s">
        <v>48</v>
      </c>
    </row>
    <row r="4" spans="2:18" ht="12.75">
      <c r="B4" s="30" t="s">
        <v>39</v>
      </c>
      <c r="C4" s="31">
        <v>2012</v>
      </c>
      <c r="D4" s="1"/>
      <c r="E4" s="31">
        <v>2013</v>
      </c>
      <c r="F4" s="1"/>
      <c r="G4" s="31">
        <v>2014</v>
      </c>
      <c r="H4" s="1"/>
      <c r="I4" s="31">
        <v>2015</v>
      </c>
      <c r="J4" s="1"/>
      <c r="K4" s="31">
        <v>2016</v>
      </c>
      <c r="M4" s="31">
        <v>2017</v>
      </c>
      <c r="O4" s="31">
        <v>2018</v>
      </c>
      <c r="P4" s="1"/>
      <c r="R4" s="1"/>
    </row>
    <row r="5" spans="2:15" ht="12.75">
      <c r="B5" s="32" t="s">
        <v>0</v>
      </c>
      <c r="C5" s="9"/>
      <c r="E5" s="9"/>
      <c r="G5" s="9"/>
      <c r="I5" s="9"/>
      <c r="K5" s="9"/>
      <c r="M5" s="9"/>
      <c r="O5" s="9"/>
    </row>
    <row r="6" spans="2:15" ht="6" customHeight="1">
      <c r="B6" s="9"/>
      <c r="C6" s="9"/>
      <c r="E6" s="9"/>
      <c r="G6" s="9"/>
      <c r="I6" s="9"/>
      <c r="K6" s="9"/>
      <c r="M6" s="9"/>
      <c r="O6" s="9"/>
    </row>
    <row r="7" spans="2:18" ht="14.25">
      <c r="B7" s="9" t="s">
        <v>40</v>
      </c>
      <c r="C7" s="10">
        <v>268000</v>
      </c>
      <c r="D7" s="3"/>
      <c r="E7" t="s">
        <v>22</v>
      </c>
      <c r="F7" s="3"/>
      <c r="H7" s="3"/>
      <c r="J7" s="3"/>
      <c r="L7" s="3"/>
      <c r="N7" s="3"/>
      <c r="O7" s="9"/>
      <c r="P7" s="3"/>
      <c r="R7" s="3"/>
    </row>
    <row r="8" spans="2:18" ht="12.75">
      <c r="B8" s="9" t="s">
        <v>23</v>
      </c>
      <c r="C8" s="11">
        <v>12000</v>
      </c>
      <c r="D8" s="4"/>
      <c r="E8" s="5" t="s">
        <v>1</v>
      </c>
      <c r="F8" s="4"/>
      <c r="G8" s="5"/>
      <c r="H8" s="4"/>
      <c r="I8" s="5"/>
      <c r="J8" s="4"/>
      <c r="L8" s="4"/>
      <c r="N8" s="4"/>
      <c r="O8" s="9"/>
      <c r="P8" s="4"/>
      <c r="R8" s="4"/>
    </row>
    <row r="9" spans="2:18" ht="12.75">
      <c r="B9" s="9" t="s">
        <v>2</v>
      </c>
      <c r="C9" s="10">
        <f>(C7+C8)</f>
        <v>280000</v>
      </c>
      <c r="D9" s="3"/>
      <c r="E9" t="s">
        <v>41</v>
      </c>
      <c r="F9" s="3"/>
      <c r="H9" s="3"/>
      <c r="J9" s="3"/>
      <c r="L9" s="3"/>
      <c r="N9" s="3"/>
      <c r="O9" s="9"/>
      <c r="P9" s="3"/>
      <c r="R9" s="3"/>
    </row>
    <row r="10" spans="2:15" ht="14.25">
      <c r="B10" s="9" t="s">
        <v>42</v>
      </c>
      <c r="C10" s="9"/>
      <c r="E10" t="s">
        <v>3</v>
      </c>
      <c r="O10" s="9"/>
    </row>
    <row r="11" spans="2:15" ht="12.75">
      <c r="B11" s="9" t="s">
        <v>4</v>
      </c>
      <c r="C11" s="9"/>
      <c r="E11" t="s">
        <v>5</v>
      </c>
      <c r="O11" s="9"/>
    </row>
    <row r="12" spans="2:15" ht="14.25">
      <c r="B12" s="9"/>
      <c r="C12" s="9"/>
      <c r="E12" t="s">
        <v>43</v>
      </c>
      <c r="O12" s="9"/>
    </row>
    <row r="13" spans="2:15" ht="12.75">
      <c r="B13" s="9" t="s">
        <v>6</v>
      </c>
      <c r="C13" s="9"/>
      <c r="E13" t="s">
        <v>44</v>
      </c>
      <c r="O13" s="9"/>
    </row>
    <row r="14" spans="2:15" ht="12.75">
      <c r="B14" s="9" t="s">
        <v>7</v>
      </c>
      <c r="C14" s="9"/>
      <c r="E14" t="s">
        <v>45</v>
      </c>
      <c r="O14" s="9"/>
    </row>
    <row r="15" spans="2:15" ht="14.25">
      <c r="B15" s="9" t="s">
        <v>8</v>
      </c>
      <c r="C15" s="9"/>
      <c r="E15" t="s">
        <v>24</v>
      </c>
      <c r="O15" s="9"/>
    </row>
    <row r="16" spans="2:18" ht="12.75">
      <c r="B16" s="9" t="s">
        <v>25</v>
      </c>
      <c r="C16" s="12"/>
      <c r="D16" s="5"/>
      <c r="E16" t="s">
        <v>9</v>
      </c>
      <c r="F16" s="5"/>
      <c r="H16" s="5"/>
      <c r="J16" s="5"/>
      <c r="L16" s="5"/>
      <c r="N16" s="5"/>
      <c r="O16" s="9"/>
      <c r="P16" s="5"/>
      <c r="R16" s="5"/>
    </row>
    <row r="17" spans="2:18" ht="12.75">
      <c r="B17" s="9" t="s">
        <v>10</v>
      </c>
      <c r="C17" s="10">
        <f>SUM(C9:C16)</f>
        <v>280000</v>
      </c>
      <c r="D17" s="3"/>
      <c r="E17" s="9"/>
      <c r="F17" s="3"/>
      <c r="G17" s="9"/>
      <c r="H17" s="3"/>
      <c r="I17" s="9"/>
      <c r="J17" s="3"/>
      <c r="K17" s="9"/>
      <c r="L17" s="3"/>
      <c r="M17" s="9"/>
      <c r="N17" s="3"/>
      <c r="O17" s="9"/>
      <c r="P17" s="3"/>
      <c r="R17" s="3"/>
    </row>
    <row r="18" spans="2:15" ht="12.75">
      <c r="B18" s="9"/>
      <c r="C18" s="9"/>
      <c r="E18" s="9"/>
      <c r="G18" s="9"/>
      <c r="I18" s="9"/>
      <c r="K18" s="9"/>
      <c r="M18" s="9"/>
      <c r="O18" s="9"/>
    </row>
    <row r="19" spans="2:15" ht="12.75">
      <c r="B19" s="32" t="s">
        <v>11</v>
      </c>
      <c r="C19" s="9"/>
      <c r="E19" s="9"/>
      <c r="G19" s="9"/>
      <c r="I19" s="9"/>
      <c r="K19" s="9"/>
      <c r="M19" s="9"/>
      <c r="O19" s="9"/>
    </row>
    <row r="20" spans="2:15" ht="6" customHeight="1">
      <c r="B20" s="9"/>
      <c r="C20" s="9"/>
      <c r="E20" s="9"/>
      <c r="G20" s="9"/>
      <c r="I20" s="9"/>
      <c r="K20" s="9"/>
      <c r="M20" s="9"/>
      <c r="O20" s="9"/>
    </row>
    <row r="21" spans="2:15" ht="12.75">
      <c r="B21" s="9" t="s">
        <v>26</v>
      </c>
      <c r="C21" s="9"/>
      <c r="E21" s="9"/>
      <c r="G21" s="9"/>
      <c r="I21" s="9"/>
      <c r="K21" s="9"/>
      <c r="M21" s="9"/>
      <c r="O21" s="9"/>
    </row>
    <row r="22" spans="2:15" ht="4.5" customHeight="1">
      <c r="B22" s="9"/>
      <c r="C22" s="9"/>
      <c r="E22" s="9"/>
      <c r="G22" s="9"/>
      <c r="I22" s="9"/>
      <c r="K22" s="9"/>
      <c r="M22" s="9"/>
      <c r="O22" s="9"/>
    </row>
    <row r="23" spans="2:15" ht="12.75">
      <c r="B23" s="9" t="s">
        <v>12</v>
      </c>
      <c r="C23" s="13">
        <v>20000</v>
      </c>
      <c r="D23" s="3"/>
      <c r="E23" s="13">
        <v>25000</v>
      </c>
      <c r="F23" s="3"/>
      <c r="G23" s="13">
        <v>30000</v>
      </c>
      <c r="I23" s="13">
        <v>35000</v>
      </c>
      <c r="K23" s="13">
        <v>40000</v>
      </c>
      <c r="L23" s="6"/>
      <c r="M23" s="13">
        <v>45000</v>
      </c>
      <c r="N23" s="6"/>
      <c r="O23" s="13">
        <v>50000</v>
      </c>
    </row>
    <row r="24" spans="2:15" ht="12.75">
      <c r="B24" s="9" t="s">
        <v>13</v>
      </c>
      <c r="C24" s="13">
        <v>65000</v>
      </c>
      <c r="E24" s="13">
        <v>80000</v>
      </c>
      <c r="G24" s="13">
        <v>95000</v>
      </c>
      <c r="I24" s="13">
        <v>110000</v>
      </c>
      <c r="K24" s="13">
        <v>125000</v>
      </c>
      <c r="L24" s="6"/>
      <c r="M24" s="13">
        <v>140000</v>
      </c>
      <c r="N24" s="6"/>
      <c r="O24" s="13">
        <v>155000</v>
      </c>
    </row>
    <row r="25" spans="2:15" ht="12.75">
      <c r="B25" s="9" t="s">
        <v>14</v>
      </c>
      <c r="C25" s="14">
        <v>-5000</v>
      </c>
      <c r="E25" s="14">
        <v>-5000</v>
      </c>
      <c r="G25" s="14">
        <v>-5000</v>
      </c>
      <c r="I25" s="14">
        <v>-5000</v>
      </c>
      <c r="K25" s="14">
        <v>-5000</v>
      </c>
      <c r="M25" s="14">
        <v>-5000</v>
      </c>
      <c r="O25" s="14">
        <v>-5000</v>
      </c>
    </row>
    <row r="26" spans="2:15" ht="12.75">
      <c r="B26" s="9" t="s">
        <v>15</v>
      </c>
      <c r="C26" s="14">
        <v>-40000</v>
      </c>
      <c r="E26" s="14">
        <v>-40000</v>
      </c>
      <c r="G26" s="14">
        <v>-40000</v>
      </c>
      <c r="I26" s="14">
        <v>-40000</v>
      </c>
      <c r="K26" s="14">
        <v>-40000</v>
      </c>
      <c r="M26" s="14">
        <v>-40000</v>
      </c>
      <c r="O26" s="14">
        <v>-40000</v>
      </c>
    </row>
    <row r="27" spans="2:15" ht="14.25">
      <c r="B27" s="9" t="s">
        <v>27</v>
      </c>
      <c r="C27" s="12"/>
      <c r="E27" s="12"/>
      <c r="G27" s="12"/>
      <c r="I27" s="12"/>
      <c r="K27" s="12"/>
      <c r="M27" s="12"/>
      <c r="O27" s="12"/>
    </row>
    <row r="28" spans="2:15" ht="12.75">
      <c r="B28" s="9" t="s">
        <v>16</v>
      </c>
      <c r="C28" s="13">
        <f>SUM(C23:C27)</f>
        <v>40000</v>
      </c>
      <c r="E28" s="13">
        <v>60000</v>
      </c>
      <c r="G28" s="13">
        <v>80000</v>
      </c>
      <c r="I28" s="13">
        <v>100000</v>
      </c>
      <c r="J28" s="6"/>
      <c r="K28" s="13">
        <v>120000</v>
      </c>
      <c r="L28" s="6"/>
      <c r="M28" s="13">
        <v>140000</v>
      </c>
      <c r="N28" s="6"/>
      <c r="O28" s="13">
        <v>160000</v>
      </c>
    </row>
    <row r="29" spans="2:15" ht="14.25">
      <c r="B29" s="9" t="s">
        <v>28</v>
      </c>
      <c r="C29" s="15">
        <v>-20000</v>
      </c>
      <c r="D29" s="7"/>
      <c r="E29" s="15">
        <v>-30000</v>
      </c>
      <c r="F29" s="7"/>
      <c r="G29" s="15">
        <v>-40000</v>
      </c>
      <c r="I29" s="17">
        <v>-50000</v>
      </c>
      <c r="J29" s="3">
        <v>-60000</v>
      </c>
      <c r="K29" s="17">
        <v>-60000</v>
      </c>
      <c r="M29" s="17">
        <v>-70000</v>
      </c>
      <c r="O29" s="17">
        <v>-80000</v>
      </c>
    </row>
    <row r="30" spans="2:15" ht="12.75">
      <c r="B30" s="9" t="s">
        <v>17</v>
      </c>
      <c r="C30" s="16">
        <f>(C28+C29)</f>
        <v>20000</v>
      </c>
      <c r="D30" s="8"/>
      <c r="E30" s="16">
        <f>(E28+E29)</f>
        <v>30000</v>
      </c>
      <c r="F30" s="8"/>
      <c r="G30" s="16">
        <f>(G28+G29)</f>
        <v>40000</v>
      </c>
      <c r="H30" s="2"/>
      <c r="I30" s="16">
        <f>(I28+I29)</f>
        <v>50000</v>
      </c>
      <c r="J30" s="8"/>
      <c r="K30" s="16">
        <f>(K28+K29)</f>
        <v>60000</v>
      </c>
      <c r="L30" s="8"/>
      <c r="M30" s="16">
        <f>(M28+M29)</f>
        <v>70000</v>
      </c>
      <c r="N30" s="8"/>
      <c r="O30" s="16">
        <f>(O28+O29)</f>
        <v>80000</v>
      </c>
    </row>
    <row r="31" spans="2:15" ht="9" customHeight="1">
      <c r="B31" s="9"/>
      <c r="C31" s="9"/>
      <c r="E31" s="9"/>
      <c r="G31" s="9"/>
      <c r="I31" s="9"/>
      <c r="K31" s="9"/>
      <c r="M31" s="9"/>
      <c r="O31" s="9"/>
    </row>
    <row r="32" spans="2:15" ht="12.75">
      <c r="B32" s="9" t="s">
        <v>29</v>
      </c>
      <c r="C32" s="9"/>
      <c r="E32" s="9"/>
      <c r="G32" s="9"/>
      <c r="I32" s="9"/>
      <c r="K32" s="9"/>
      <c r="M32" s="9"/>
      <c r="O32" s="9"/>
    </row>
    <row r="33" spans="2:15" ht="6" customHeight="1">
      <c r="B33" s="9"/>
      <c r="C33" s="9"/>
      <c r="E33" s="9"/>
      <c r="G33" s="9"/>
      <c r="I33" s="9"/>
      <c r="K33" s="9"/>
      <c r="M33" s="9"/>
      <c r="O33" s="9"/>
    </row>
    <row r="34" spans="2:15" ht="12.75">
      <c r="B34" s="9" t="s">
        <v>18</v>
      </c>
      <c r="C34" s="13">
        <f>C30</f>
        <v>20000</v>
      </c>
      <c r="D34" s="6"/>
      <c r="E34" s="13">
        <f>E30</f>
        <v>30000</v>
      </c>
      <c r="F34" s="6"/>
      <c r="G34" s="13">
        <f>G30</f>
        <v>40000</v>
      </c>
      <c r="H34" s="6"/>
      <c r="I34" s="13">
        <f>I30</f>
        <v>50000</v>
      </c>
      <c r="J34" s="6"/>
      <c r="K34" s="13">
        <f>K30</f>
        <v>60000</v>
      </c>
      <c r="L34" s="6"/>
      <c r="M34" s="13">
        <f>M30</f>
        <v>70000</v>
      </c>
      <c r="N34" s="6"/>
      <c r="O34" s="13">
        <f>O30</f>
        <v>80000</v>
      </c>
    </row>
    <row r="35" spans="2:15" ht="12.75">
      <c r="B35" s="9" t="s">
        <v>19</v>
      </c>
      <c r="C35" s="13">
        <v>40000</v>
      </c>
      <c r="D35" s="6"/>
      <c r="E35" s="13">
        <v>40000</v>
      </c>
      <c r="F35" s="6"/>
      <c r="G35" s="13">
        <v>40000</v>
      </c>
      <c r="H35" s="6"/>
      <c r="I35" s="13">
        <v>40000</v>
      </c>
      <c r="J35" s="6"/>
      <c r="K35" s="13">
        <v>40000</v>
      </c>
      <c r="L35" s="6"/>
      <c r="M35" s="13">
        <v>40000</v>
      </c>
      <c r="N35" s="6"/>
      <c r="O35" s="13">
        <v>40000</v>
      </c>
    </row>
    <row r="36" spans="2:15" ht="12.75">
      <c r="B36" s="9" t="s">
        <v>20</v>
      </c>
      <c r="C36" s="13"/>
      <c r="D36" s="6"/>
      <c r="E36" s="13"/>
      <c r="F36" s="6"/>
      <c r="G36" s="13"/>
      <c r="H36" s="6"/>
      <c r="I36" s="13"/>
      <c r="J36" s="6"/>
      <c r="K36" s="13"/>
      <c r="L36" s="6"/>
      <c r="M36" s="13"/>
      <c r="N36" s="6"/>
      <c r="O36" s="13">
        <v>20000</v>
      </c>
    </row>
    <row r="37" spans="2:15" ht="14.25">
      <c r="B37" s="9" t="s">
        <v>21</v>
      </c>
      <c r="C37" s="13"/>
      <c r="D37" s="6"/>
      <c r="E37" s="13"/>
      <c r="F37" s="6"/>
      <c r="G37" s="13"/>
      <c r="H37" s="6"/>
      <c r="I37" s="13"/>
      <c r="J37" s="6"/>
      <c r="K37" s="13"/>
      <c r="L37" s="6"/>
      <c r="M37" s="13"/>
      <c r="N37" s="6"/>
      <c r="O37" s="13"/>
    </row>
    <row r="38" spans="2:15" ht="15" thickBot="1">
      <c r="B38" s="9" t="s">
        <v>30</v>
      </c>
      <c r="C38" s="33"/>
      <c r="D38" s="6"/>
      <c r="E38" s="34"/>
      <c r="F38" s="6"/>
      <c r="G38" s="34"/>
      <c r="H38" s="6"/>
      <c r="I38" s="34"/>
      <c r="J38" s="6"/>
      <c r="K38" s="34"/>
      <c r="L38" s="6"/>
      <c r="M38" s="34"/>
      <c r="N38" s="6"/>
      <c r="O38" s="34"/>
    </row>
    <row r="39" spans="2:15" ht="12.75">
      <c r="B39" s="9" t="s">
        <v>46</v>
      </c>
      <c r="C39" s="16">
        <f>SUM(C34:C38)</f>
        <v>60000</v>
      </c>
      <c r="D39" s="8"/>
      <c r="E39" s="16">
        <f>SUM(E34:E38)</f>
        <v>70000</v>
      </c>
      <c r="F39" s="8"/>
      <c r="G39" s="16">
        <f>SUM(G34:G38)</f>
        <v>80000</v>
      </c>
      <c r="H39" s="8"/>
      <c r="I39" s="16">
        <f>SUM(I34:I38)</f>
        <v>90000</v>
      </c>
      <c r="J39" s="8"/>
      <c r="K39" s="16">
        <f>SUM(K34:K38)</f>
        <v>100000</v>
      </c>
      <c r="L39" s="8"/>
      <c r="M39" s="16">
        <f>SUM(M34:M38)</f>
        <v>110000</v>
      </c>
      <c r="N39" s="8"/>
      <c r="O39" s="16">
        <f>SUM(O34:O38)</f>
        <v>140000</v>
      </c>
    </row>
    <row r="40" spans="2:15" ht="12.75">
      <c r="B40" s="9"/>
      <c r="C40" s="9"/>
      <c r="E40" s="9"/>
      <c r="G40" s="9"/>
      <c r="I40" s="9"/>
      <c r="K40" s="9"/>
      <c r="M40" s="9"/>
      <c r="O40" s="9"/>
    </row>
  </sheetData>
  <sheetProtection selectLockedCells="1" selectUnlockedCells="1"/>
  <printOptions/>
  <pageMargins left="0.75" right="0.75" top="0.75" bottom="1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40"/>
  <sheetViews>
    <sheetView showGridLines="0" showZeros="0" showOutlineSymbols="0" zoomScale="120" zoomScaleNormal="12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1.140625" style="0" customWidth="1"/>
    <col min="4" max="4" width="0.9921875" style="0" customWidth="1"/>
    <col min="6" max="6" width="0.9921875" style="0" customWidth="1"/>
    <col min="8" max="8" width="0.9921875" style="0" customWidth="1"/>
    <col min="10" max="10" width="0.9921875" style="0" customWidth="1"/>
    <col min="12" max="12" width="0.9921875" style="0" customWidth="1"/>
    <col min="14" max="14" width="0.9921875" style="0" customWidth="1"/>
    <col min="16" max="16" width="0.9921875" style="0" customWidth="1"/>
    <col min="18" max="18" width="0.9921875" style="0" customWidth="1"/>
  </cols>
  <sheetData>
    <row r="1" ht="9.75" customHeight="1">
      <c r="I1" s="28" t="s">
        <v>38</v>
      </c>
    </row>
    <row r="2" ht="12.75">
      <c r="B2" s="29" t="s">
        <v>47</v>
      </c>
    </row>
    <row r="4" spans="2:18" ht="12.75">
      <c r="B4" s="30" t="s">
        <v>39</v>
      </c>
      <c r="C4" s="31">
        <v>2012</v>
      </c>
      <c r="D4" s="1"/>
      <c r="E4" s="31">
        <v>2013</v>
      </c>
      <c r="F4" s="1"/>
      <c r="G4" s="31">
        <v>2014</v>
      </c>
      <c r="H4" s="1"/>
      <c r="I4" s="31">
        <v>2015</v>
      </c>
      <c r="J4" s="1"/>
      <c r="K4" s="31">
        <v>2016</v>
      </c>
      <c r="M4" s="31">
        <v>2017</v>
      </c>
      <c r="O4" s="31">
        <v>2018</v>
      </c>
      <c r="P4" s="1"/>
      <c r="R4" s="1"/>
    </row>
    <row r="5" spans="2:15" ht="12.75">
      <c r="B5" s="32" t="s">
        <v>0</v>
      </c>
      <c r="C5" s="9"/>
      <c r="E5" s="9"/>
      <c r="G5" s="9"/>
      <c r="I5" s="9"/>
      <c r="K5" s="9"/>
      <c r="M5" s="9"/>
      <c r="O5" s="9"/>
    </row>
    <row r="6" spans="2:15" ht="6" customHeight="1">
      <c r="B6" s="9"/>
      <c r="C6" s="9"/>
      <c r="E6" s="9"/>
      <c r="G6" s="9"/>
      <c r="I6" s="9"/>
      <c r="K6" s="9"/>
      <c r="M6" s="9"/>
      <c r="O6" s="9"/>
    </row>
    <row r="7" spans="2:18" ht="14.25">
      <c r="B7" s="9" t="s">
        <v>40</v>
      </c>
      <c r="C7" s="10">
        <v>268000</v>
      </c>
      <c r="D7" s="3"/>
      <c r="E7" t="s">
        <v>22</v>
      </c>
      <c r="F7" s="3"/>
      <c r="H7" s="3"/>
      <c r="J7" s="3"/>
      <c r="L7" s="3"/>
      <c r="N7" s="3"/>
      <c r="O7" s="9"/>
      <c r="P7" s="3"/>
      <c r="R7" s="3"/>
    </row>
    <row r="8" spans="2:18" ht="12.75">
      <c r="B8" s="9" t="s">
        <v>23</v>
      </c>
      <c r="C8" s="11">
        <v>12000</v>
      </c>
      <c r="D8" s="4"/>
      <c r="E8" s="5" t="s">
        <v>1</v>
      </c>
      <c r="F8" s="4"/>
      <c r="G8" s="5"/>
      <c r="H8" s="4"/>
      <c r="I8" s="5"/>
      <c r="J8" s="4"/>
      <c r="L8" s="4"/>
      <c r="N8" s="4"/>
      <c r="O8" s="9"/>
      <c r="P8" s="4"/>
      <c r="R8" s="4"/>
    </row>
    <row r="9" spans="2:18" ht="12.75">
      <c r="B9" s="9" t="s">
        <v>2</v>
      </c>
      <c r="C9" s="10">
        <f>(C7+C8)</f>
        <v>280000</v>
      </c>
      <c r="D9" s="3"/>
      <c r="E9" t="s">
        <v>41</v>
      </c>
      <c r="F9" s="3"/>
      <c r="H9" s="3"/>
      <c r="J9" s="3"/>
      <c r="L9" s="3"/>
      <c r="N9" s="3"/>
      <c r="O9" s="9"/>
      <c r="P9" s="3"/>
      <c r="R9" s="3"/>
    </row>
    <row r="10" spans="2:15" ht="14.25">
      <c r="B10" s="9" t="s">
        <v>42</v>
      </c>
      <c r="C10" s="9"/>
      <c r="E10" t="s">
        <v>3</v>
      </c>
      <c r="O10" s="9"/>
    </row>
    <row r="11" spans="2:15" ht="12.75">
      <c r="B11" s="9" t="s">
        <v>4</v>
      </c>
      <c r="C11" s="9"/>
      <c r="E11" t="s">
        <v>5</v>
      </c>
      <c r="O11" s="9"/>
    </row>
    <row r="12" spans="2:15" ht="14.25">
      <c r="B12" s="9"/>
      <c r="C12" s="9"/>
      <c r="E12" t="s">
        <v>43</v>
      </c>
      <c r="O12" s="9"/>
    </row>
    <row r="13" spans="2:15" ht="12.75">
      <c r="B13" s="9" t="s">
        <v>6</v>
      </c>
      <c r="C13" s="9"/>
      <c r="E13" t="s">
        <v>44</v>
      </c>
      <c r="O13" s="9"/>
    </row>
    <row r="14" spans="2:15" ht="12.75">
      <c r="B14" s="9" t="s">
        <v>7</v>
      </c>
      <c r="C14" s="9"/>
      <c r="E14" t="s">
        <v>45</v>
      </c>
      <c r="O14" s="9"/>
    </row>
    <row r="15" spans="2:15" ht="14.25">
      <c r="B15" s="9" t="s">
        <v>8</v>
      </c>
      <c r="C15" s="9"/>
      <c r="E15" t="s">
        <v>24</v>
      </c>
      <c r="O15" s="9"/>
    </row>
    <row r="16" spans="2:18" ht="12.75">
      <c r="B16" s="9" t="s">
        <v>25</v>
      </c>
      <c r="C16" s="12"/>
      <c r="D16" s="5"/>
      <c r="E16" t="s">
        <v>9</v>
      </c>
      <c r="F16" s="5"/>
      <c r="H16" s="5"/>
      <c r="J16" s="5"/>
      <c r="L16" s="5"/>
      <c r="N16" s="5"/>
      <c r="O16" s="9"/>
      <c r="P16" s="5"/>
      <c r="R16" s="5"/>
    </row>
    <row r="17" spans="2:18" ht="12.75">
      <c r="B17" s="9" t="s">
        <v>10</v>
      </c>
      <c r="C17" s="10">
        <f>SUM(C9:C16)</f>
        <v>280000</v>
      </c>
      <c r="D17" s="3"/>
      <c r="E17" s="9"/>
      <c r="F17" s="3"/>
      <c r="G17" s="9"/>
      <c r="H17" s="3"/>
      <c r="I17" s="9"/>
      <c r="J17" s="3"/>
      <c r="K17" s="9"/>
      <c r="L17" s="3"/>
      <c r="M17" s="9"/>
      <c r="N17" s="3"/>
      <c r="O17" s="9"/>
      <c r="P17" s="3"/>
      <c r="R17" s="3"/>
    </row>
    <row r="18" spans="2:15" ht="12.75">
      <c r="B18" s="9"/>
      <c r="C18" s="9"/>
      <c r="E18" s="9"/>
      <c r="G18" s="9"/>
      <c r="I18" s="9"/>
      <c r="K18" s="9"/>
      <c r="M18" s="9"/>
      <c r="O18" s="9"/>
    </row>
    <row r="19" spans="2:15" ht="12.75">
      <c r="B19" s="32" t="s">
        <v>11</v>
      </c>
      <c r="C19" s="9"/>
      <c r="E19" s="9"/>
      <c r="G19" s="9"/>
      <c r="I19" s="9"/>
      <c r="K19" s="9"/>
      <c r="M19" s="9"/>
      <c r="O19" s="9"/>
    </row>
    <row r="20" spans="2:15" ht="6" customHeight="1">
      <c r="B20" s="9"/>
      <c r="C20" s="9"/>
      <c r="E20" s="9"/>
      <c r="G20" s="9"/>
      <c r="I20" s="9"/>
      <c r="K20" s="9"/>
      <c r="M20" s="9"/>
      <c r="O20" s="9"/>
    </row>
    <row r="21" spans="2:15" ht="12.75">
      <c r="B21" s="9" t="s">
        <v>26</v>
      </c>
      <c r="C21" s="9"/>
      <c r="E21" s="9"/>
      <c r="G21" s="9"/>
      <c r="I21" s="9"/>
      <c r="K21" s="9"/>
      <c r="M21" s="9"/>
      <c r="O21" s="9"/>
    </row>
    <row r="22" spans="2:15" ht="4.5" customHeight="1">
      <c r="B22" s="9"/>
      <c r="C22" s="9"/>
      <c r="E22" s="9"/>
      <c r="G22" s="9"/>
      <c r="I22" s="9"/>
      <c r="K22" s="9"/>
      <c r="M22" s="9"/>
      <c r="O22" s="9"/>
    </row>
    <row r="23" spans="2:15" ht="12.75">
      <c r="B23" s="9" t="s">
        <v>12</v>
      </c>
      <c r="C23" s="13">
        <v>20000</v>
      </c>
      <c r="D23" s="3"/>
      <c r="E23" s="13">
        <v>25000</v>
      </c>
      <c r="F23" s="3"/>
      <c r="G23" s="13">
        <v>30000</v>
      </c>
      <c r="I23" s="13">
        <v>35000</v>
      </c>
      <c r="K23" s="13">
        <v>40000</v>
      </c>
      <c r="L23" s="6"/>
      <c r="M23" s="13">
        <v>45000</v>
      </c>
      <c r="N23" s="6"/>
      <c r="O23" s="13">
        <v>50000</v>
      </c>
    </row>
    <row r="24" spans="2:15" ht="12.75">
      <c r="B24" s="9" t="s">
        <v>13</v>
      </c>
      <c r="C24" s="13">
        <v>65000</v>
      </c>
      <c r="E24" s="13">
        <v>80000</v>
      </c>
      <c r="G24" s="13">
        <v>95000</v>
      </c>
      <c r="I24" s="13">
        <v>110000</v>
      </c>
      <c r="K24" s="13">
        <v>125000</v>
      </c>
      <c r="L24" s="6"/>
      <c r="M24" s="13">
        <v>140000</v>
      </c>
      <c r="N24" s="6"/>
      <c r="O24" s="13">
        <v>155000</v>
      </c>
    </row>
    <row r="25" spans="2:15" ht="12.75">
      <c r="B25" s="9" t="s">
        <v>14</v>
      </c>
      <c r="C25" s="14">
        <v>-5000</v>
      </c>
      <c r="E25" s="14">
        <v>-5000</v>
      </c>
      <c r="G25" s="14">
        <v>-5000</v>
      </c>
      <c r="I25" s="14">
        <v>-5000</v>
      </c>
      <c r="K25" s="14">
        <v>-5000</v>
      </c>
      <c r="M25" s="14">
        <v>-5000</v>
      </c>
      <c r="O25" s="14">
        <v>-5000</v>
      </c>
    </row>
    <row r="26" spans="2:15" ht="12.75">
      <c r="B26" s="9" t="s">
        <v>15</v>
      </c>
      <c r="C26" s="14">
        <v>-40000</v>
      </c>
      <c r="E26" s="14">
        <v>-40000</v>
      </c>
      <c r="G26" s="14">
        <v>-40000</v>
      </c>
      <c r="I26" s="14">
        <v>-40000</v>
      </c>
      <c r="K26" s="14">
        <v>-40000</v>
      </c>
      <c r="M26" s="14">
        <v>-40000</v>
      </c>
      <c r="O26" s="14">
        <v>-40000</v>
      </c>
    </row>
    <row r="27" spans="2:15" ht="14.25">
      <c r="B27" s="9" t="s">
        <v>27</v>
      </c>
      <c r="C27" s="12"/>
      <c r="E27" s="12"/>
      <c r="G27" s="12"/>
      <c r="I27" s="12"/>
      <c r="K27" s="12"/>
      <c r="M27" s="12"/>
      <c r="O27" s="12"/>
    </row>
    <row r="28" spans="2:15" ht="12.75">
      <c r="B28" s="9" t="s">
        <v>16</v>
      </c>
      <c r="C28" s="13">
        <f>SUM(C23:C27)</f>
        <v>40000</v>
      </c>
      <c r="E28" s="13">
        <v>60000</v>
      </c>
      <c r="G28" s="13">
        <v>80000</v>
      </c>
      <c r="I28" s="13">
        <v>100000</v>
      </c>
      <c r="J28" s="6"/>
      <c r="K28" s="13">
        <v>120000</v>
      </c>
      <c r="L28" s="6"/>
      <c r="M28" s="13">
        <v>140000</v>
      </c>
      <c r="N28" s="6"/>
      <c r="O28" s="13">
        <v>160000</v>
      </c>
    </row>
    <row r="29" spans="2:15" ht="14.25">
      <c r="B29" s="9" t="s">
        <v>28</v>
      </c>
      <c r="C29" s="15">
        <v>-20000</v>
      </c>
      <c r="D29" s="7"/>
      <c r="E29" s="15">
        <v>-30000</v>
      </c>
      <c r="F29" s="7"/>
      <c r="G29" s="15">
        <v>-40000</v>
      </c>
      <c r="I29" s="17">
        <v>-50000</v>
      </c>
      <c r="J29" s="3">
        <v>-60000</v>
      </c>
      <c r="K29" s="17">
        <v>-60000</v>
      </c>
      <c r="M29" s="17">
        <v>-70000</v>
      </c>
      <c r="O29" s="17">
        <v>-80000</v>
      </c>
    </row>
    <row r="30" spans="2:15" ht="12.75">
      <c r="B30" s="9" t="s">
        <v>17</v>
      </c>
      <c r="C30" s="16">
        <f>(C28+C29)</f>
        <v>20000</v>
      </c>
      <c r="D30" s="8"/>
      <c r="E30" s="16">
        <f>(E28+E29)</f>
        <v>30000</v>
      </c>
      <c r="F30" s="8"/>
      <c r="G30" s="16">
        <f>(G28+G29)</f>
        <v>40000</v>
      </c>
      <c r="H30" s="2"/>
      <c r="I30" s="16">
        <f>(I28+I29)</f>
        <v>50000</v>
      </c>
      <c r="J30" s="8"/>
      <c r="K30" s="16">
        <f>(K28+K29)</f>
        <v>60000</v>
      </c>
      <c r="L30" s="8"/>
      <c r="M30" s="16">
        <f>(M28+M29)</f>
        <v>70000</v>
      </c>
      <c r="N30" s="8"/>
      <c r="O30" s="16">
        <f>(O28+O29)</f>
        <v>80000</v>
      </c>
    </row>
    <row r="31" spans="2:15" ht="9" customHeight="1">
      <c r="B31" s="9"/>
      <c r="C31" s="9"/>
      <c r="E31" s="9"/>
      <c r="G31" s="9"/>
      <c r="I31" s="9"/>
      <c r="K31" s="9"/>
      <c r="M31" s="9"/>
      <c r="O31" s="9"/>
    </row>
    <row r="32" spans="2:15" ht="12.75">
      <c r="B32" s="9" t="s">
        <v>29</v>
      </c>
      <c r="C32" s="9"/>
      <c r="E32" s="9"/>
      <c r="G32" s="9"/>
      <c r="I32" s="9"/>
      <c r="K32" s="9"/>
      <c r="M32" s="9"/>
      <c r="O32" s="9"/>
    </row>
    <row r="33" spans="2:15" ht="6" customHeight="1">
      <c r="B33" s="9"/>
      <c r="C33" s="9"/>
      <c r="E33" s="9"/>
      <c r="G33" s="9"/>
      <c r="I33" s="9"/>
      <c r="K33" s="9"/>
      <c r="M33" s="9"/>
      <c r="O33" s="9"/>
    </row>
    <row r="34" spans="2:15" ht="12.75">
      <c r="B34" s="9" t="s">
        <v>18</v>
      </c>
      <c r="C34" s="13">
        <f>C30</f>
        <v>20000</v>
      </c>
      <c r="D34" s="6"/>
      <c r="E34" s="13">
        <f>E30</f>
        <v>30000</v>
      </c>
      <c r="F34" s="6"/>
      <c r="G34" s="13">
        <f>G30</f>
        <v>40000</v>
      </c>
      <c r="H34" s="6"/>
      <c r="I34" s="13">
        <f>I30</f>
        <v>50000</v>
      </c>
      <c r="J34" s="6"/>
      <c r="K34" s="13">
        <f>K30</f>
        <v>60000</v>
      </c>
      <c r="L34" s="6"/>
      <c r="M34" s="13">
        <f>M30</f>
        <v>70000</v>
      </c>
      <c r="N34" s="6"/>
      <c r="O34" s="13">
        <f>O30</f>
        <v>80000</v>
      </c>
    </row>
    <row r="35" spans="2:15" ht="12.75">
      <c r="B35" s="9" t="s">
        <v>19</v>
      </c>
      <c r="C35" s="13">
        <v>40000</v>
      </c>
      <c r="D35" s="6"/>
      <c r="E35" s="13">
        <v>40000</v>
      </c>
      <c r="F35" s="6"/>
      <c r="G35" s="13">
        <v>40000</v>
      </c>
      <c r="H35" s="6"/>
      <c r="I35" s="13">
        <v>40000</v>
      </c>
      <c r="J35" s="6"/>
      <c r="K35" s="13">
        <v>40000</v>
      </c>
      <c r="L35" s="6"/>
      <c r="M35" s="13">
        <v>40000</v>
      </c>
      <c r="N35" s="6"/>
      <c r="O35" s="13">
        <v>40000</v>
      </c>
    </row>
    <row r="36" spans="2:15" ht="12.75">
      <c r="B36" s="9" t="s">
        <v>20</v>
      </c>
      <c r="C36" s="13"/>
      <c r="D36" s="6"/>
      <c r="E36" s="13"/>
      <c r="F36" s="6"/>
      <c r="G36" s="13"/>
      <c r="H36" s="6"/>
      <c r="I36" s="13"/>
      <c r="J36" s="6"/>
      <c r="K36" s="13"/>
      <c r="L36" s="6"/>
      <c r="M36" s="13"/>
      <c r="N36" s="6"/>
      <c r="O36" s="13">
        <v>20000</v>
      </c>
    </row>
    <row r="37" spans="2:15" ht="14.25">
      <c r="B37" s="9" t="s">
        <v>21</v>
      </c>
      <c r="C37" s="13"/>
      <c r="D37" s="6"/>
      <c r="E37" s="13"/>
      <c r="F37" s="6"/>
      <c r="G37" s="13"/>
      <c r="H37" s="6"/>
      <c r="I37" s="13"/>
      <c r="J37" s="6"/>
      <c r="K37" s="13"/>
      <c r="L37" s="6"/>
      <c r="M37" s="13"/>
      <c r="N37" s="6"/>
      <c r="O37" s="13"/>
    </row>
    <row r="38" spans="2:15" ht="15" thickBot="1">
      <c r="B38" s="9" t="s">
        <v>30</v>
      </c>
      <c r="C38" s="33"/>
      <c r="D38" s="6"/>
      <c r="E38" s="34"/>
      <c r="F38" s="6"/>
      <c r="G38" s="34"/>
      <c r="H38" s="6"/>
      <c r="I38" s="34"/>
      <c r="J38" s="6"/>
      <c r="K38" s="34"/>
      <c r="L38" s="6"/>
      <c r="M38" s="34"/>
      <c r="N38" s="6"/>
      <c r="O38" s="34"/>
    </row>
    <row r="39" spans="2:15" ht="12.75">
      <c r="B39" s="9" t="s">
        <v>46</v>
      </c>
      <c r="C39" s="16">
        <f>SUM(C34:C38)</f>
        <v>60000</v>
      </c>
      <c r="D39" s="8"/>
      <c r="E39" s="16">
        <f>SUM(E34:E38)</f>
        <v>70000</v>
      </c>
      <c r="F39" s="8"/>
      <c r="G39" s="16">
        <f>SUM(G34:G38)</f>
        <v>80000</v>
      </c>
      <c r="H39" s="8"/>
      <c r="I39" s="16">
        <f>SUM(I34:I38)</f>
        <v>90000</v>
      </c>
      <c r="J39" s="8"/>
      <c r="K39" s="16">
        <f>SUM(K34:K38)</f>
        <v>100000</v>
      </c>
      <c r="L39" s="8"/>
      <c r="M39" s="16">
        <f>SUM(M34:M38)</f>
        <v>110000</v>
      </c>
      <c r="N39" s="8"/>
      <c r="O39" s="16">
        <f>SUM(O34:O38)</f>
        <v>140000</v>
      </c>
    </row>
    <row r="40" spans="2:15" ht="12.75">
      <c r="B40" s="9"/>
      <c r="C40" s="9"/>
      <c r="E40" s="9"/>
      <c r="G40" s="9"/>
      <c r="I40" s="9"/>
      <c r="K40" s="9"/>
      <c r="M40" s="9"/>
      <c r="O40" s="9"/>
    </row>
  </sheetData>
  <sheetProtection selectLockedCells="1" selectUnlockedCells="1"/>
  <printOptions/>
  <pageMargins left="0.75" right="0.75" top="0.75" bottom="1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G27"/>
  <sheetViews>
    <sheetView showGridLines="0" showRowColHeaders="0" showZeros="0" tabSelected="1" showOutlineSymbols="0" workbookViewId="0" topLeftCell="A4">
      <selection activeCell="A1" sqref="A1"/>
    </sheetView>
  </sheetViews>
  <sheetFormatPr defaultColWidth="9.140625" defaultRowHeight="12.75"/>
  <cols>
    <col min="3" max="3" width="57.140625" style="0" customWidth="1"/>
  </cols>
  <sheetData>
    <row r="5" ht="12.75">
      <c r="C5" s="18" t="s">
        <v>36</v>
      </c>
    </row>
    <row r="6" ht="12.75">
      <c r="C6" s="19"/>
    </row>
    <row r="7" ht="26.25">
      <c r="B7" s="20" t="s">
        <v>31</v>
      </c>
    </row>
    <row r="10" spans="3:5" ht="20.25">
      <c r="C10" s="22" t="s">
        <v>32</v>
      </c>
      <c r="D10" s="23"/>
      <c r="E10" s="23"/>
    </row>
    <row r="11" spans="3:5" ht="20.25">
      <c r="C11" s="22"/>
      <c r="D11" s="23"/>
      <c r="E11" s="23"/>
    </row>
    <row r="13" spans="3:7" ht="20.25">
      <c r="C13" s="24" t="s">
        <v>34</v>
      </c>
      <c r="D13" s="24"/>
      <c r="E13" s="24"/>
      <c r="F13" s="24"/>
      <c r="G13" s="21"/>
    </row>
    <row r="14" spans="3:7" ht="20.25">
      <c r="C14" s="24"/>
      <c r="D14" s="24"/>
      <c r="E14" s="24"/>
      <c r="F14" s="24"/>
      <c r="G14" s="21"/>
    </row>
    <row r="16" spans="3:6" ht="20.25">
      <c r="C16" s="25" t="s">
        <v>33</v>
      </c>
      <c r="D16" s="25"/>
      <c r="E16" s="25"/>
      <c r="F16" s="23"/>
    </row>
    <row r="17" spans="3:6" ht="20.25">
      <c r="C17" s="25"/>
      <c r="D17" s="25"/>
      <c r="E17" s="25"/>
      <c r="F17" s="23"/>
    </row>
    <row r="19" spans="3:6" ht="20.25">
      <c r="C19" s="26" t="s">
        <v>35</v>
      </c>
      <c r="D19" s="26"/>
      <c r="E19" s="26"/>
      <c r="F19" s="23"/>
    </row>
    <row r="27" ht="12.75">
      <c r="C27" s="27" t="s">
        <v>37</v>
      </c>
    </row>
  </sheetData>
  <hyperlinks>
    <hyperlink ref="C13" location="Prog-Proj Budgetg Detail Templates.XLS#'OpsProd Template'!A1" display="Operations/Production Programs/Projects Sample/Template"/>
    <hyperlink ref="C10" location="Prog-Proj Budgeting Detail Templates.xls#'Marketing Template'!A1" display="Marketing Programs/Projects Sample/Template"/>
    <hyperlink ref="C16" location="Prog-Proj Budgetg Detail Templates.XLS#'R&amp;D Template'!A1" display="R&amp;D Programs/Projects Sample/Template"/>
    <hyperlink ref="C19" location="Prog-Proj Budgetg Detail Templates.XLS#'IT Template'!A1" display="IT Programs/Projects Sample/Template"/>
    <hyperlink ref="C13:G13" location="Prog-Proj Budgeting Detail Templates.xls#'OpsProd Template'!A1" display="Operations/Production Programs/Projects Sample/Template"/>
    <hyperlink ref="C16:E16" location="Prog-Proj Budgeting Detail Templates.xls#'R&amp;D Template'!A1" display="R&amp;D Programs/Projects Sample/Template"/>
    <hyperlink ref="C19:E19" location="Prog-Proj Budgeting Detail Templates.xls#'IT Template'!A1" display="IT Programs/Projects Sample/Templat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2006-01-21T21:06:24Z</cp:lastPrinted>
  <dcterms:created xsi:type="dcterms:W3CDTF">2005-05-24T16:14:59Z</dcterms:created>
  <dcterms:modified xsi:type="dcterms:W3CDTF">2012-03-27T20:30:11Z</dcterms:modified>
  <cp:category/>
  <cp:version/>
  <cp:contentType/>
  <cp:contentStatus/>
</cp:coreProperties>
</file>